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0995" firstSheet="1" activeTab="1"/>
  </bookViews>
  <sheets>
    <sheet name="2011" sheetId="1" state="hidden" r:id="rId1"/>
    <sheet name="2012" sheetId="2" r:id="rId2"/>
    <sheet name="Sayfa3" sheetId="3" state="hidden" r:id="rId3"/>
  </sheets>
  <definedNames/>
  <calcPr fullCalcOnLoad="1"/>
</workbook>
</file>

<file path=xl/sharedStrings.xml><?xml version="1.0" encoding="utf-8"?>
<sst xmlns="http://schemas.openxmlformats.org/spreadsheetml/2006/main" count="2063" uniqueCount="62">
  <si>
    <t>BETONARME KARKAS</t>
  </si>
  <si>
    <t>EKİDİR</t>
  </si>
  <si>
    <t>BİNALAR</t>
  </si>
  <si>
    <t>ÇELİK KARKAS BİNA</t>
  </si>
  <si>
    <t>AHŞAP BİNALAR</t>
  </si>
  <si>
    <t>TAŞ DUVARLI BİNA</t>
  </si>
  <si>
    <t>G.KONDU TARZI BİNA</t>
  </si>
  <si>
    <t>KER.VE DİĞ.BASİT</t>
  </si>
  <si>
    <t>ASG.</t>
  </si>
  <si>
    <t>AZA.</t>
  </si>
  <si>
    <t>ORT.</t>
  </si>
  <si>
    <t>1) FABRİKA VE İMALATHANE BİNALARI</t>
  </si>
  <si>
    <t>-</t>
  </si>
  <si>
    <t>E) BASİT</t>
  </si>
  <si>
    <t>3) OTEL BİNALARI</t>
  </si>
  <si>
    <t>4) SİNEMA - TİYATRO BİNALARI</t>
  </si>
  <si>
    <t>5) HASTAHANE - KLİNİK BİNALARI</t>
  </si>
  <si>
    <t>6) BANKA - SİGORTA BİNALARI</t>
  </si>
  <si>
    <t>7) İDARE BİNALARI</t>
  </si>
  <si>
    <t>8) BENZİN İSTASYONU, YIKAMA VE YAĞLAMA BİNALARI</t>
  </si>
  <si>
    <t>9) YERALTI GARAJLARI</t>
  </si>
  <si>
    <t>10) MÜSTAKİL GARAJLAR</t>
  </si>
  <si>
    <t>11) ÇOK KATLI GARAJLAR</t>
  </si>
  <si>
    <t>12) YURT BİNALARI</t>
  </si>
  <si>
    <t>13) OKUL BİNALARI</t>
  </si>
  <si>
    <t>14) YÜZME HAVUZLARI</t>
  </si>
  <si>
    <t>15) BANYO ve HAMAMLAR</t>
  </si>
  <si>
    <t>16) PAZAR ve FUAR YERLERİNDEKİ YAPILAR</t>
  </si>
  <si>
    <t>17) SOĞUK HAVA DEPOLARI</t>
  </si>
  <si>
    <t>18) KURUTMA YERLERİ</t>
  </si>
  <si>
    <t>19) SİLOLAR</t>
  </si>
  <si>
    <t>20) TRANSFORMATÖR BİNALARI</t>
  </si>
  <si>
    <t>21) DİĞER TİCARETHANE ve İŞYERLERİ</t>
  </si>
  <si>
    <t>22) MESKEN BİNALARI</t>
  </si>
  <si>
    <t>23) ÖZELLİK ARZEDEN BİNALAR</t>
  </si>
  <si>
    <t>A) LÜKS İNŞ.</t>
  </si>
  <si>
    <t>B) 1. SINIF İNŞ.</t>
  </si>
  <si>
    <t>C) 2. SINIF İNŞ.</t>
  </si>
  <si>
    <t>D) 3. SINIF İNŞ.</t>
  </si>
  <si>
    <t>2) FABRİKA VE İMALATHANE BİNASI, SOSYAL BİNALARI VS.</t>
  </si>
  <si>
    <t>Y. KAGİR BİNA</t>
  </si>
  <si>
    <t>YIĞMA Y. KAGİR BİNA</t>
  </si>
  <si>
    <t xml:space="preserve">KANUNU GENEL TEBLİĞİ </t>
  </si>
  <si>
    <t xml:space="preserve">MALİYET BEDELLERİNİ GÖSTERİR CETVEL </t>
  </si>
  <si>
    <t>2011 YILI İÇİN BİNALARIN METREKARE NORMAL İNŞAAT</t>
  </si>
  <si>
    <t>56 SERİ NOLU EMLAK VERGİSİ</t>
  </si>
  <si>
    <t xml:space="preserve"> (TL)</t>
  </si>
  <si>
    <t>HAFİF PREFABRİK BİNALAR, YIĞMA YARI KAGİR BİNA GRUBUNDA DEĞERLENDİRİLİR.</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</si>
  <si>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</si>
  <si>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t>NOT: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YAPILIR.)</t>
  </si>
  <si>
    <t xml:space="preserve"> TL</t>
  </si>
  <si>
    <t>58 SERİ NOLU EMLAK VERGİSİ</t>
  </si>
  <si>
    <t>2012 YILI İÇİN BİNALARIN METREKARE NORMAL İNŞAAT</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</si>
  <si>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</si>
  <si>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r>
      <rPr>
        <b/>
        <sz val="12"/>
        <rFont val="Arial Tur"/>
        <family val="0"/>
      </rPr>
      <t>NOT:</t>
    </r>
    <r>
      <rPr>
        <sz val="12"/>
        <rFont val="Arial Tur"/>
        <family val="2"/>
      </rPr>
      <t xml:space="preserve">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YAPILACAKTIR.) </t>
    </r>
  </si>
  <si>
    <t>21) DİĞER TİCARETHANE VE İŞYERLERİ</t>
  </si>
  <si>
    <t>YIĞMA KAGİR BİNA</t>
  </si>
  <si>
    <t>YIĞMA YARI KAGİR BİNA</t>
  </si>
  <si>
    <t>16) PAZAR VE FUAR YERLERİNDEKİ YAPILAR</t>
  </si>
  <si>
    <t>15) BANYO VE HAMAMLAR</t>
  </si>
  <si>
    <t>GECEKONDU TARZI BİNA</t>
  </si>
  <si>
    <t>KER. VE DİĞ. BASİT</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</si>
</sst>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0"/>
    <numFmt numFmtId="173" formatCode="0.000"/>
    <numFmt numFmtId="174" formatCode="0.0000"/>
  </numFmts>
  <fonts count="48">
    <font>
      <sz val="10"/>
      <name val="Arial Tur"/>
      <family val="0"/>
    </font>
    <font>
      <sz val="14"/>
      <name val="Arial Tur"/>
      <family val="0"/>
    </font>
    <font>
      <u val="single"/>
      <sz val="14"/>
      <color indexed="36"/>
      <name val="Arial Tur"/>
      <family val="0"/>
    </font>
    <font>
      <u val="single"/>
      <sz val="14"/>
      <color indexed="12"/>
      <name val="Arial Tur"/>
      <family val="0"/>
    </font>
    <font>
      <b/>
      <sz val="12"/>
      <name val="Times New Roman"/>
      <family val="1"/>
    </font>
    <font>
      <sz val="12"/>
      <name val="Times New Roman"/>
      <family val="1"/>
    </font>
    <font>
      <sz val="12"/>
      <color indexed="9"/>
      <name val="Times New Roman"/>
      <family val="1"/>
    </font>
    <font>
      <b/>
      <sz val="12"/>
      <color indexed="8"/>
      <name val="Times New Roman"/>
      <family val="1"/>
    </font>
    <font>
      <sz val="14"/>
      <name val="Times New Roman"/>
      <family val="1"/>
    </font>
    <font>
      <b/>
      <sz val="12"/>
      <name val="Arial Tur"/>
      <family val="2"/>
    </font>
    <font>
      <sz val="12"/>
      <name val="Arial Tur"/>
      <family val="2"/>
    </font>
    <font>
      <sz val="12"/>
      <color indexed="9"/>
      <name val="Arial Tur"/>
      <family val="2"/>
    </font>
    <font>
      <b/>
      <sz val="12"/>
      <color indexed="8"/>
      <name val="Arial Tur"/>
      <family val="2"/>
    </font>
    <font>
      <sz val="12"/>
      <color indexed="8"/>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24" borderId="0" applyNumberFormat="0" applyBorder="0" applyAlignment="0" applyProtection="0"/>
    <xf numFmtId="0" fontId="1" fillId="0" borderId="0">
      <alignment/>
      <protection/>
    </xf>
    <xf numFmtId="0" fontId="0" fillId="25" borderId="8" applyNumberFormat="0" applyFont="0" applyAlignment="0" applyProtection="0"/>
    <xf numFmtId="0" fontId="4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95">
    <xf numFmtId="0" fontId="0" fillId="0" borderId="0" xfId="0" applyAlignment="1">
      <alignment/>
    </xf>
    <xf numFmtId="3" fontId="5" fillId="0" borderId="0" xfId="50" applyNumberFormat="1" applyFont="1">
      <alignment/>
      <protection/>
    </xf>
    <xf numFmtId="49" fontId="5" fillId="0" borderId="0" xfId="50" applyNumberFormat="1" applyFont="1">
      <alignment/>
      <protection/>
    </xf>
    <xf numFmtId="3" fontId="4" fillId="0" borderId="0" xfId="50" applyNumberFormat="1" applyFont="1">
      <alignment/>
      <protection/>
    </xf>
    <xf numFmtId="3" fontId="4" fillId="0" borderId="10" xfId="50" applyNumberFormat="1" applyFont="1" applyBorder="1" applyAlignment="1">
      <alignment horizontal="center" vertical="center"/>
      <protection/>
    </xf>
    <xf numFmtId="3" fontId="4" fillId="0" borderId="11" xfId="50" applyNumberFormat="1" applyFont="1" applyBorder="1" applyAlignment="1">
      <alignment horizontal="center" vertical="center"/>
      <protection/>
    </xf>
    <xf numFmtId="172" fontId="6" fillId="0" borderId="0" xfId="50" applyNumberFormat="1" applyFont="1" applyAlignment="1">
      <alignment horizontal="left" vertical="center" indent="1"/>
      <protection/>
    </xf>
    <xf numFmtId="3" fontId="5" fillId="0" borderId="0" xfId="50" applyNumberFormat="1" applyFont="1" applyAlignment="1">
      <alignment vertical="center"/>
      <protection/>
    </xf>
    <xf numFmtId="3" fontId="4" fillId="0" borderId="12" xfId="50" applyNumberFormat="1" applyFont="1" applyBorder="1" applyAlignment="1">
      <alignment horizontal="left" vertical="center"/>
      <protection/>
    </xf>
    <xf numFmtId="2" fontId="5" fillId="0" borderId="13" xfId="50" applyNumberFormat="1" applyFont="1" applyBorder="1" applyAlignment="1">
      <alignment horizontal="center" vertical="center"/>
      <protection/>
    </xf>
    <xf numFmtId="2" fontId="4" fillId="0" borderId="14" xfId="50" applyNumberFormat="1" applyFont="1" applyBorder="1" applyAlignment="1">
      <alignment horizontal="center" vertical="center"/>
      <protection/>
    </xf>
    <xf numFmtId="3" fontId="4" fillId="0" borderId="15" xfId="50" applyNumberFormat="1" applyFont="1" applyBorder="1" applyAlignment="1">
      <alignment horizontal="left" vertical="center"/>
      <protection/>
    </xf>
    <xf numFmtId="3" fontId="4" fillId="0" borderId="16" xfId="50" applyNumberFormat="1" applyFont="1" applyBorder="1" applyAlignment="1">
      <alignment horizontal="left" vertical="center"/>
      <protection/>
    </xf>
    <xf numFmtId="3" fontId="4" fillId="0" borderId="0" xfId="50" applyNumberFormat="1" applyFont="1" applyAlignment="1">
      <alignment horizontal="left" vertical="center"/>
      <protection/>
    </xf>
    <xf numFmtId="3" fontId="4" fillId="0" borderId="0" xfId="50" applyNumberFormat="1" applyFont="1" applyBorder="1" applyAlignment="1">
      <alignment horizontal="left" vertical="center"/>
      <protection/>
    </xf>
    <xf numFmtId="2" fontId="5" fillId="0" borderId="0" xfId="50" applyNumberFormat="1" applyFont="1" applyBorder="1" applyAlignment="1">
      <alignment horizontal="center" vertical="center"/>
      <protection/>
    </xf>
    <xf numFmtId="2" fontId="4" fillId="0" borderId="0" xfId="50" applyNumberFormat="1" applyFont="1" applyBorder="1" applyAlignment="1">
      <alignment horizontal="center" vertical="center"/>
      <protection/>
    </xf>
    <xf numFmtId="3" fontId="4" fillId="0" borderId="10" xfId="50" applyNumberFormat="1" applyFont="1" applyBorder="1" applyAlignment="1">
      <alignment horizontal="center"/>
      <protection/>
    </xf>
    <xf numFmtId="3" fontId="4" fillId="0" borderId="11" xfId="50" applyNumberFormat="1" applyFont="1" applyBorder="1" applyAlignment="1">
      <alignment horizontal="center"/>
      <protection/>
    </xf>
    <xf numFmtId="3" fontId="4" fillId="0" borderId="0" xfId="50" applyNumberFormat="1" applyFont="1" applyBorder="1" applyAlignment="1">
      <alignment horizontal="left"/>
      <protection/>
    </xf>
    <xf numFmtId="3" fontId="5" fillId="0" borderId="0" xfId="50" applyNumberFormat="1" applyFont="1" applyBorder="1">
      <alignment/>
      <protection/>
    </xf>
    <xf numFmtId="3" fontId="4" fillId="0" borderId="0" xfId="50" applyNumberFormat="1" applyFont="1" applyBorder="1">
      <alignment/>
      <protection/>
    </xf>
    <xf numFmtId="3" fontId="5" fillId="0" borderId="0" xfId="50" applyNumberFormat="1" applyFont="1" applyAlignment="1">
      <alignment horizontal="left" vertical="center"/>
      <protection/>
    </xf>
    <xf numFmtId="3" fontId="5" fillId="0" borderId="0" xfId="50" applyNumberFormat="1" applyFont="1" applyAlignment="1">
      <alignment/>
      <protection/>
    </xf>
    <xf numFmtId="0" fontId="8" fillId="0" borderId="0" xfId="50" applyFont="1">
      <alignment/>
      <protection/>
    </xf>
    <xf numFmtId="3" fontId="5" fillId="0" borderId="0" xfId="50" applyNumberFormat="1" applyFont="1" applyAlignment="1">
      <alignment horizontal="left"/>
      <protection/>
    </xf>
    <xf numFmtId="0" fontId="5" fillId="0" borderId="0" xfId="50" applyFont="1">
      <alignment/>
      <protection/>
    </xf>
    <xf numFmtId="2" fontId="11" fillId="0" borderId="0" xfId="0" applyNumberFormat="1" applyFont="1" applyBorder="1" applyAlignment="1">
      <alignment/>
    </xf>
    <xf numFmtId="3" fontId="11" fillId="0" borderId="0" xfId="0" applyNumberFormat="1" applyFont="1" applyBorder="1" applyAlignment="1">
      <alignment/>
    </xf>
    <xf numFmtId="3" fontId="10" fillId="0" borderId="0" xfId="0" applyNumberFormat="1" applyFont="1" applyAlignment="1">
      <alignment/>
    </xf>
    <xf numFmtId="49" fontId="10" fillId="0" borderId="0" xfId="0" applyNumberFormat="1" applyFont="1" applyAlignment="1">
      <alignment/>
    </xf>
    <xf numFmtId="2" fontId="11" fillId="0" borderId="0" xfId="0" applyNumberFormat="1" applyFont="1" applyBorder="1" applyAlignment="1">
      <alignment vertical="center"/>
    </xf>
    <xf numFmtId="3" fontId="11" fillId="0" borderId="0" xfId="0" applyNumberFormat="1" applyFont="1" applyBorder="1" applyAlignment="1">
      <alignment vertical="center"/>
    </xf>
    <xf numFmtId="3" fontId="10" fillId="0" borderId="0" xfId="0" applyNumberFormat="1" applyFont="1" applyAlignment="1">
      <alignment vertical="center"/>
    </xf>
    <xf numFmtId="3" fontId="9" fillId="0" borderId="10" xfId="0" applyNumberFormat="1" applyFont="1" applyBorder="1" applyAlignment="1">
      <alignment horizontal="center" vertical="center"/>
    </xf>
    <xf numFmtId="3" fontId="9" fillId="0" borderId="11" xfId="0" applyNumberFormat="1" applyFont="1" applyBorder="1" applyAlignment="1">
      <alignment horizontal="center" vertical="center"/>
    </xf>
    <xf numFmtId="2" fontId="10" fillId="0" borderId="0" xfId="0" applyNumberFormat="1" applyFont="1" applyFill="1" applyBorder="1" applyAlignment="1">
      <alignment/>
    </xf>
    <xf numFmtId="172" fontId="11" fillId="0" borderId="0" xfId="0" applyNumberFormat="1" applyFont="1" applyAlignment="1">
      <alignment horizontal="left" vertical="center" indent="1"/>
    </xf>
    <xf numFmtId="2" fontId="11" fillId="0" borderId="0" xfId="0" applyNumberFormat="1" applyFont="1" applyFill="1" applyBorder="1" applyAlignment="1">
      <alignment/>
    </xf>
    <xf numFmtId="3" fontId="9" fillId="0" borderId="12" xfId="0" applyNumberFormat="1" applyFont="1" applyBorder="1" applyAlignment="1">
      <alignment horizontal="left" vertical="center"/>
    </xf>
    <xf numFmtId="2" fontId="10" fillId="0" borderId="13" xfId="0" applyNumberFormat="1" applyFont="1" applyBorder="1" applyAlignment="1">
      <alignment horizontal="center" vertical="center"/>
    </xf>
    <xf numFmtId="2" fontId="9" fillId="0" borderId="14" xfId="0" applyNumberFormat="1" applyFont="1" applyBorder="1" applyAlignment="1">
      <alignment horizontal="center" vertical="center"/>
    </xf>
    <xf numFmtId="2" fontId="13" fillId="0" borderId="0" xfId="0" applyNumberFormat="1" applyFont="1" applyFill="1" applyBorder="1" applyAlignment="1">
      <alignment/>
    </xf>
    <xf numFmtId="172" fontId="11" fillId="0" borderId="0" xfId="0" applyNumberFormat="1" applyFont="1" applyBorder="1" applyAlignment="1">
      <alignment horizontal="center" vertical="center"/>
    </xf>
    <xf numFmtId="172" fontId="11" fillId="0" borderId="0" xfId="0" applyNumberFormat="1" applyFont="1" applyBorder="1" applyAlignment="1">
      <alignment vertical="center"/>
    </xf>
    <xf numFmtId="172" fontId="10" fillId="0" borderId="0" xfId="0" applyNumberFormat="1" applyFont="1" applyAlignment="1">
      <alignment vertical="center"/>
    </xf>
    <xf numFmtId="3" fontId="9" fillId="0" borderId="15" xfId="0" applyNumberFormat="1" applyFont="1" applyBorder="1" applyAlignment="1">
      <alignment horizontal="left" vertical="center"/>
    </xf>
    <xf numFmtId="3" fontId="9" fillId="0" borderId="16" xfId="0" applyNumberFormat="1" applyFont="1" applyBorder="1" applyAlignment="1">
      <alignment horizontal="left" vertical="center"/>
    </xf>
    <xf numFmtId="2" fontId="11" fillId="0" borderId="0" xfId="0" applyNumberFormat="1" applyFont="1" applyBorder="1" applyAlignment="1">
      <alignment horizontal="center" vertical="center"/>
    </xf>
    <xf numFmtId="3" fontId="9" fillId="0" borderId="0" xfId="0" applyNumberFormat="1" applyFont="1" applyAlignment="1">
      <alignment horizontal="left" vertical="center"/>
    </xf>
    <xf numFmtId="3" fontId="9" fillId="0" borderId="0" xfId="0" applyNumberFormat="1" applyFont="1" applyBorder="1" applyAlignment="1">
      <alignment horizontal="left" vertical="center"/>
    </xf>
    <xf numFmtId="2" fontId="1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3" fontId="9" fillId="0" borderId="10" xfId="0" applyNumberFormat="1" applyFont="1" applyBorder="1" applyAlignment="1">
      <alignment horizontal="center"/>
    </xf>
    <xf numFmtId="3" fontId="9" fillId="0" borderId="11" xfId="0" applyNumberFormat="1" applyFont="1" applyBorder="1" applyAlignment="1">
      <alignment horizontal="center"/>
    </xf>
    <xf numFmtId="3" fontId="9" fillId="0" borderId="0" xfId="0" applyNumberFormat="1" applyFont="1" applyBorder="1" applyAlignment="1">
      <alignment horizontal="left"/>
    </xf>
    <xf numFmtId="3" fontId="10" fillId="0" borderId="0" xfId="0" applyNumberFormat="1" applyFont="1" applyBorder="1" applyAlignment="1">
      <alignment/>
    </xf>
    <xf numFmtId="3" fontId="9" fillId="0" borderId="0" xfId="0" applyNumberFormat="1" applyFont="1" applyBorder="1" applyAlignment="1">
      <alignment/>
    </xf>
    <xf numFmtId="3" fontId="10" fillId="0" borderId="0" xfId="0" applyNumberFormat="1" applyFont="1" applyAlignment="1">
      <alignment horizontal="left" vertical="center"/>
    </xf>
    <xf numFmtId="3" fontId="10" fillId="0" borderId="0" xfId="0" applyNumberFormat="1" applyFont="1" applyAlignment="1">
      <alignment/>
    </xf>
    <xf numFmtId="2" fontId="11" fillId="0" borderId="0" xfId="0" applyNumberFormat="1" applyFont="1" applyBorder="1" applyAlignment="1">
      <alignment/>
    </xf>
    <xf numFmtId="3" fontId="11" fillId="0" borderId="0" xfId="0" applyNumberFormat="1" applyFont="1" applyBorder="1" applyAlignment="1">
      <alignment/>
    </xf>
    <xf numFmtId="3" fontId="10" fillId="0" borderId="0" xfId="0" applyNumberFormat="1" applyFont="1" applyAlignment="1">
      <alignment horizontal="left"/>
    </xf>
    <xf numFmtId="0" fontId="10" fillId="0" borderId="0" xfId="0" applyFont="1" applyAlignment="1">
      <alignment/>
    </xf>
    <xf numFmtId="2" fontId="11" fillId="0" borderId="0" xfId="0" applyNumberFormat="1" applyFont="1" applyAlignment="1">
      <alignment horizontal="center"/>
    </xf>
    <xf numFmtId="2" fontId="11" fillId="0" borderId="0" xfId="0" applyNumberFormat="1" applyFont="1" applyAlignment="1">
      <alignment horizontal="center" vertical="center"/>
    </xf>
    <xf numFmtId="2" fontId="11" fillId="0" borderId="0" xfId="0" applyNumberFormat="1" applyFont="1" applyFill="1" applyAlignment="1">
      <alignment horizontal="center"/>
    </xf>
    <xf numFmtId="2" fontId="11" fillId="0" borderId="0" xfId="0" applyNumberFormat="1" applyFont="1" applyFill="1" applyAlignment="1">
      <alignment horizontal="center" vertical="center"/>
    </xf>
    <xf numFmtId="174" fontId="11" fillId="0" borderId="0" xfId="0" applyNumberFormat="1" applyFont="1" applyFill="1" applyAlignment="1">
      <alignment horizontal="center" vertical="center"/>
    </xf>
    <xf numFmtId="3" fontId="9" fillId="0" borderId="0" xfId="0" applyNumberFormat="1" applyFont="1" applyAlignment="1">
      <alignment/>
    </xf>
    <xf numFmtId="3" fontId="4" fillId="0" borderId="0" xfId="50" applyNumberFormat="1" applyFont="1" applyAlignment="1">
      <alignment horizontal="center"/>
      <protection/>
    </xf>
    <xf numFmtId="3" fontId="4" fillId="0" borderId="13" xfId="50" applyNumberFormat="1" applyFont="1" applyBorder="1" applyAlignment="1">
      <alignment horizontal="center" vertical="center"/>
      <protection/>
    </xf>
    <xf numFmtId="3" fontId="4" fillId="0" borderId="17" xfId="50" applyNumberFormat="1" applyFont="1" applyBorder="1" applyAlignment="1">
      <alignment horizontal="center" vertical="center"/>
      <protection/>
    </xf>
    <xf numFmtId="3" fontId="4" fillId="0" borderId="18" xfId="50" applyNumberFormat="1" applyFont="1" applyBorder="1" applyAlignment="1">
      <alignment horizontal="center" vertical="center"/>
      <protection/>
    </xf>
    <xf numFmtId="3" fontId="4" fillId="0" borderId="14" xfId="50" applyNumberFormat="1" applyFont="1" applyBorder="1" applyAlignment="1">
      <alignment horizontal="center" vertical="center"/>
      <protection/>
    </xf>
    <xf numFmtId="3" fontId="7" fillId="0" borderId="0" xfId="50" applyNumberFormat="1" applyFont="1" applyAlignment="1">
      <alignment horizontal="left" vertical="center"/>
      <protection/>
    </xf>
    <xf numFmtId="3" fontId="4" fillId="0" borderId="0" xfId="50" applyNumberFormat="1" applyFont="1" applyAlignment="1">
      <alignment horizontal="left" vertical="center"/>
      <protection/>
    </xf>
    <xf numFmtId="3" fontId="4" fillId="0" borderId="19" xfId="50" applyNumberFormat="1" applyFont="1" applyBorder="1" applyAlignment="1">
      <alignment horizontal="left" vertical="center"/>
      <protection/>
    </xf>
    <xf numFmtId="0" fontId="0" fillId="0" borderId="19" xfId="0" applyBorder="1" applyAlignment="1">
      <alignment vertical="center"/>
    </xf>
    <xf numFmtId="3" fontId="5" fillId="0" borderId="0" xfId="50" applyNumberFormat="1" applyFont="1" applyAlignment="1">
      <alignment horizontal="justify" vertical="center" wrapText="1"/>
      <protection/>
    </xf>
    <xf numFmtId="0" fontId="8" fillId="0" borderId="0" xfId="50" applyFont="1">
      <alignment/>
      <protection/>
    </xf>
    <xf numFmtId="3" fontId="5" fillId="0" borderId="0" xfId="50" applyNumberFormat="1" applyFont="1" applyAlignment="1">
      <alignment wrapText="1"/>
      <protection/>
    </xf>
    <xf numFmtId="0" fontId="8" fillId="0" borderId="0" xfId="50" applyFont="1" applyAlignment="1">
      <alignment wrapText="1"/>
      <protection/>
    </xf>
    <xf numFmtId="3" fontId="9" fillId="0" borderId="0" xfId="0" applyNumberFormat="1" applyFont="1" applyAlignment="1">
      <alignment horizontal="center"/>
    </xf>
    <xf numFmtId="3" fontId="9" fillId="0" borderId="13" xfId="0" applyNumberFormat="1" applyFont="1" applyBorder="1" applyAlignment="1">
      <alignment horizontal="center" vertical="center"/>
    </xf>
    <xf numFmtId="3" fontId="9" fillId="0" borderId="17"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12" fillId="0" borderId="0" xfId="0" applyNumberFormat="1" applyFont="1" applyAlignment="1">
      <alignment horizontal="left" vertical="center"/>
    </xf>
    <xf numFmtId="3" fontId="9" fillId="0" borderId="19" xfId="0" applyNumberFormat="1" applyFont="1" applyBorder="1" applyAlignment="1">
      <alignment horizontal="left" vertical="center"/>
    </xf>
    <xf numFmtId="3" fontId="9" fillId="0" borderId="0" xfId="0" applyNumberFormat="1" applyFont="1" applyAlignment="1">
      <alignment horizontal="left" vertical="center"/>
    </xf>
    <xf numFmtId="3" fontId="10" fillId="0" borderId="0" xfId="0" applyNumberFormat="1" applyFont="1" applyAlignment="1">
      <alignment horizontal="justify" vertical="center" wrapText="1"/>
    </xf>
    <xf numFmtId="0" fontId="0" fillId="0" borderId="0" xfId="0" applyAlignment="1">
      <alignment/>
    </xf>
    <xf numFmtId="3" fontId="10" fillId="0" borderId="0" xfId="0" applyNumberFormat="1" applyFont="1" applyAlignment="1">
      <alignment wrapText="1"/>
    </xf>
    <xf numFmtId="0" fontId="0" fillId="0" borderId="0" xfId="0" applyAlignment="1">
      <alignment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Sayfa1"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91"/>
  <sheetViews>
    <sheetView zoomScalePageLayoutView="0" workbookViewId="0" topLeftCell="A59">
      <selection activeCell="B13" sqref="B13"/>
    </sheetView>
  </sheetViews>
  <sheetFormatPr defaultColWidth="9.00390625" defaultRowHeight="12.75"/>
  <cols>
    <col min="1" max="1" width="16.875" style="0" customWidth="1"/>
    <col min="8" max="8" width="9.25390625" style="0" bestFit="1" customWidth="1"/>
    <col min="9" max="9" width="9.375" style="0" bestFit="1" customWidth="1"/>
    <col min="10" max="13" width="9.25390625" style="0" bestFit="1" customWidth="1"/>
    <col min="14" max="16" width="9.375" style="0" bestFit="1" customWidth="1"/>
    <col min="17" max="17" width="9.25390625" style="0" bestFit="1" customWidth="1"/>
    <col min="18" max="18" width="9.375" style="0" bestFit="1" customWidth="1"/>
    <col min="19" max="25" width="9.25390625" style="0" bestFit="1" customWidth="1"/>
  </cols>
  <sheetData>
    <row r="1" spans="1:25" ht="15.75">
      <c r="A1" s="70" t="s">
        <v>45</v>
      </c>
      <c r="B1" s="70"/>
      <c r="C1" s="70"/>
      <c r="D1" s="70"/>
      <c r="E1" s="70"/>
      <c r="F1" s="70"/>
      <c r="G1" s="70"/>
      <c r="H1" s="70"/>
      <c r="I1" s="70"/>
      <c r="J1" s="70"/>
      <c r="K1" s="70"/>
      <c r="L1" s="70"/>
      <c r="M1" s="70"/>
      <c r="N1" s="70"/>
      <c r="O1" s="70"/>
      <c r="P1" s="70"/>
      <c r="Q1" s="70"/>
      <c r="R1" s="70"/>
      <c r="S1" s="70"/>
      <c r="T1" s="70"/>
      <c r="U1" s="70"/>
      <c r="V1" s="70"/>
      <c r="W1" s="70"/>
      <c r="X1" s="70"/>
      <c r="Y1" s="70"/>
    </row>
    <row r="2" spans="1:25" ht="15.75">
      <c r="A2" s="70" t="s">
        <v>42</v>
      </c>
      <c r="B2" s="70"/>
      <c r="C2" s="70"/>
      <c r="D2" s="70"/>
      <c r="E2" s="70"/>
      <c r="F2" s="70"/>
      <c r="G2" s="70"/>
      <c r="H2" s="70"/>
      <c r="I2" s="70"/>
      <c r="J2" s="70"/>
      <c r="K2" s="70"/>
      <c r="L2" s="70"/>
      <c r="M2" s="70"/>
      <c r="N2" s="70"/>
      <c r="O2" s="70"/>
      <c r="P2" s="70"/>
      <c r="Q2" s="70"/>
      <c r="R2" s="70"/>
      <c r="S2" s="70"/>
      <c r="T2" s="70"/>
      <c r="U2" s="70"/>
      <c r="V2" s="70"/>
      <c r="W2" s="70"/>
      <c r="X2" s="70"/>
      <c r="Y2" s="70"/>
    </row>
    <row r="3" spans="1:25" ht="15.75">
      <c r="A3" s="70" t="s">
        <v>1</v>
      </c>
      <c r="B3" s="70"/>
      <c r="C3" s="70"/>
      <c r="D3" s="70"/>
      <c r="E3" s="70"/>
      <c r="F3" s="70"/>
      <c r="G3" s="70"/>
      <c r="H3" s="70"/>
      <c r="I3" s="70"/>
      <c r="J3" s="70"/>
      <c r="K3" s="70"/>
      <c r="L3" s="70"/>
      <c r="M3" s="70"/>
      <c r="N3" s="70"/>
      <c r="O3" s="70"/>
      <c r="P3" s="70"/>
      <c r="Q3" s="70"/>
      <c r="R3" s="70"/>
      <c r="S3" s="70"/>
      <c r="T3" s="70"/>
      <c r="U3" s="70"/>
      <c r="V3" s="70"/>
      <c r="W3" s="70"/>
      <c r="X3" s="70"/>
      <c r="Y3" s="70"/>
    </row>
    <row r="4" spans="1:25" ht="15.75">
      <c r="A4" s="1"/>
      <c r="B4" s="2"/>
      <c r="C4" s="1"/>
      <c r="D4" s="1"/>
      <c r="E4" s="1"/>
      <c r="F4" s="1"/>
      <c r="G4" s="1"/>
      <c r="H4" s="1"/>
      <c r="I4" s="1"/>
      <c r="J4" s="1"/>
      <c r="K4" s="1"/>
      <c r="L4" s="1"/>
      <c r="M4" s="1"/>
      <c r="N4" s="1"/>
      <c r="O4" s="1"/>
      <c r="P4" s="1"/>
      <c r="Q4" s="1"/>
      <c r="R4" s="1"/>
      <c r="S4" s="1"/>
      <c r="T4" s="1"/>
      <c r="U4" s="1"/>
      <c r="V4" s="1"/>
      <c r="W4" s="1"/>
      <c r="X4" s="1"/>
      <c r="Y4" s="1"/>
    </row>
    <row r="5" spans="1:25" ht="15.75">
      <c r="A5" s="1"/>
      <c r="B5" s="1"/>
      <c r="C5" s="1"/>
      <c r="D5" s="1"/>
      <c r="E5" s="1"/>
      <c r="F5" s="1"/>
      <c r="G5" s="1"/>
      <c r="H5" s="1"/>
      <c r="I5" s="1"/>
      <c r="J5" s="1"/>
      <c r="K5" s="1"/>
      <c r="L5" s="1"/>
      <c r="M5" s="1"/>
      <c r="N5" s="1"/>
      <c r="O5" s="1"/>
      <c r="P5" s="1"/>
      <c r="Q5" s="1"/>
      <c r="R5" s="1"/>
      <c r="S5" s="1"/>
      <c r="T5" s="1"/>
      <c r="U5" s="1"/>
      <c r="V5" s="1"/>
      <c r="W5" s="1"/>
      <c r="X5" s="1"/>
      <c r="Y5" s="1"/>
    </row>
    <row r="6" spans="1:25" ht="15.75">
      <c r="A6" s="70" t="s">
        <v>44</v>
      </c>
      <c r="B6" s="70"/>
      <c r="C6" s="70"/>
      <c r="D6" s="70"/>
      <c r="E6" s="70"/>
      <c r="F6" s="70"/>
      <c r="G6" s="70"/>
      <c r="H6" s="70"/>
      <c r="I6" s="70"/>
      <c r="J6" s="70"/>
      <c r="K6" s="70"/>
      <c r="L6" s="70"/>
      <c r="M6" s="70"/>
      <c r="N6" s="70"/>
      <c r="O6" s="70"/>
      <c r="P6" s="70"/>
      <c r="Q6" s="70"/>
      <c r="R6" s="70"/>
      <c r="S6" s="70"/>
      <c r="T6" s="70"/>
      <c r="U6" s="70"/>
      <c r="V6" s="70"/>
      <c r="W6" s="70"/>
      <c r="X6" s="70"/>
      <c r="Y6" s="70"/>
    </row>
    <row r="7" spans="1:25" ht="15.75">
      <c r="A7" s="70" t="s">
        <v>43</v>
      </c>
      <c r="B7" s="70"/>
      <c r="C7" s="70"/>
      <c r="D7" s="70"/>
      <c r="E7" s="70"/>
      <c r="F7" s="70"/>
      <c r="G7" s="70"/>
      <c r="H7" s="70"/>
      <c r="I7" s="70"/>
      <c r="J7" s="70"/>
      <c r="K7" s="70"/>
      <c r="L7" s="70"/>
      <c r="M7" s="70"/>
      <c r="N7" s="70"/>
      <c r="O7" s="70"/>
      <c r="P7" s="70"/>
      <c r="Q7" s="70"/>
      <c r="R7" s="70"/>
      <c r="S7" s="70"/>
      <c r="T7" s="70"/>
      <c r="U7" s="70"/>
      <c r="V7" s="70"/>
      <c r="W7" s="70"/>
      <c r="X7" s="70"/>
      <c r="Y7" s="70"/>
    </row>
    <row r="8" spans="1:25" ht="16.5" thickBot="1">
      <c r="A8" s="1"/>
      <c r="B8" s="1"/>
      <c r="C8" s="1"/>
      <c r="D8" s="1"/>
      <c r="E8" s="1"/>
      <c r="F8" s="1"/>
      <c r="G8" s="1"/>
      <c r="H8" s="1"/>
      <c r="I8" s="1"/>
      <c r="J8" s="1"/>
      <c r="K8" s="1"/>
      <c r="L8" s="1"/>
      <c r="M8" s="1"/>
      <c r="N8" s="1"/>
      <c r="O8" s="1"/>
      <c r="P8" s="1"/>
      <c r="Q8" s="1"/>
      <c r="R8" s="1"/>
      <c r="S8" s="1"/>
      <c r="T8" s="1"/>
      <c r="U8" s="1"/>
      <c r="V8" s="1"/>
      <c r="W8" s="1"/>
      <c r="X8" s="1"/>
      <c r="Y8" s="3" t="s">
        <v>46</v>
      </c>
    </row>
    <row r="9" spans="1:25" ht="15.75">
      <c r="A9" s="71" t="s">
        <v>2</v>
      </c>
      <c r="B9" s="73" t="s">
        <v>3</v>
      </c>
      <c r="C9" s="73"/>
      <c r="D9" s="73"/>
      <c r="E9" s="73" t="s">
        <v>0</v>
      </c>
      <c r="F9" s="73"/>
      <c r="G9" s="73"/>
      <c r="H9" s="73" t="s">
        <v>40</v>
      </c>
      <c r="I9" s="73"/>
      <c r="J9" s="73"/>
      <c r="K9" s="73" t="s">
        <v>41</v>
      </c>
      <c r="L9" s="73"/>
      <c r="M9" s="73"/>
      <c r="N9" s="73" t="s">
        <v>4</v>
      </c>
      <c r="O9" s="73"/>
      <c r="P9" s="73"/>
      <c r="Q9" s="73" t="s">
        <v>5</v>
      </c>
      <c r="R9" s="73"/>
      <c r="S9" s="73"/>
      <c r="T9" s="73" t="s">
        <v>6</v>
      </c>
      <c r="U9" s="73"/>
      <c r="V9" s="73"/>
      <c r="W9" s="73" t="s">
        <v>7</v>
      </c>
      <c r="X9" s="73"/>
      <c r="Y9" s="74"/>
    </row>
    <row r="10" spans="1:25" ht="16.5" thickBot="1">
      <c r="A10" s="72"/>
      <c r="B10" s="4" t="s">
        <v>8</v>
      </c>
      <c r="C10" s="4" t="s">
        <v>9</v>
      </c>
      <c r="D10" s="4" t="s">
        <v>10</v>
      </c>
      <c r="E10" s="4" t="s">
        <v>8</v>
      </c>
      <c r="F10" s="4" t="s">
        <v>9</v>
      </c>
      <c r="G10" s="4" t="s">
        <v>10</v>
      </c>
      <c r="H10" s="4" t="s">
        <v>8</v>
      </c>
      <c r="I10" s="4" t="s">
        <v>9</v>
      </c>
      <c r="J10" s="4" t="s">
        <v>10</v>
      </c>
      <c r="K10" s="4" t="s">
        <v>8</v>
      </c>
      <c r="L10" s="4" t="s">
        <v>9</v>
      </c>
      <c r="M10" s="4" t="s">
        <v>10</v>
      </c>
      <c r="N10" s="4" t="s">
        <v>8</v>
      </c>
      <c r="O10" s="4" t="s">
        <v>9</v>
      </c>
      <c r="P10" s="4" t="s">
        <v>10</v>
      </c>
      <c r="Q10" s="4" t="s">
        <v>8</v>
      </c>
      <c r="R10" s="4" t="s">
        <v>9</v>
      </c>
      <c r="S10" s="4" t="s">
        <v>10</v>
      </c>
      <c r="T10" s="4" t="s">
        <v>8</v>
      </c>
      <c r="U10" s="4" t="s">
        <v>9</v>
      </c>
      <c r="V10" s="4" t="s">
        <v>10</v>
      </c>
      <c r="W10" s="4" t="s">
        <v>8</v>
      </c>
      <c r="X10" s="4" t="s">
        <v>9</v>
      </c>
      <c r="Y10" s="5" t="s">
        <v>10</v>
      </c>
    </row>
    <row r="11" spans="1:25" ht="15.75">
      <c r="A11" s="1"/>
      <c r="B11" s="1"/>
      <c r="C11" s="1"/>
      <c r="D11" s="1"/>
      <c r="E11" s="1"/>
      <c r="F11" s="1"/>
      <c r="G11" s="1"/>
      <c r="H11" s="1"/>
      <c r="I11" s="1"/>
      <c r="J11" s="1"/>
      <c r="K11" s="1"/>
      <c r="L11" s="1"/>
      <c r="M11" s="1"/>
      <c r="N11" s="1"/>
      <c r="O11" s="1"/>
      <c r="P11" s="1"/>
      <c r="Q11" s="1"/>
      <c r="R11" s="1"/>
      <c r="S11" s="1"/>
      <c r="T11" s="1"/>
      <c r="U11" s="1"/>
      <c r="V11" s="1"/>
      <c r="W11" s="1"/>
      <c r="X11" s="1"/>
      <c r="Y11" s="1"/>
    </row>
    <row r="12" spans="1:25" ht="16.5" thickBot="1">
      <c r="A12" s="6"/>
      <c r="B12" s="75" t="s">
        <v>11</v>
      </c>
      <c r="C12" s="75"/>
      <c r="D12" s="75"/>
      <c r="E12" s="75"/>
      <c r="F12" s="75"/>
      <c r="G12" s="7"/>
      <c r="H12" s="7"/>
      <c r="I12" s="7"/>
      <c r="J12" s="7"/>
      <c r="K12" s="7"/>
      <c r="L12" s="7"/>
      <c r="M12" s="7"/>
      <c r="N12" s="7"/>
      <c r="O12" s="7"/>
      <c r="P12" s="7"/>
      <c r="Q12" s="7"/>
      <c r="R12" s="7"/>
      <c r="S12" s="7"/>
      <c r="T12" s="7"/>
      <c r="U12" s="7"/>
      <c r="V12" s="7"/>
      <c r="W12" s="7"/>
      <c r="X12" s="7"/>
      <c r="Y12" s="7"/>
    </row>
    <row r="13" spans="1:25" ht="16.5" thickBot="1">
      <c r="A13" s="8" t="s">
        <v>35</v>
      </c>
      <c r="B13" s="9" t="s">
        <v>12</v>
      </c>
      <c r="C13" s="9" t="s">
        <v>12</v>
      </c>
      <c r="D13" s="10" t="s">
        <v>12</v>
      </c>
      <c r="E13" s="9" t="s">
        <v>12</v>
      </c>
      <c r="F13" s="9" t="s">
        <v>12</v>
      </c>
      <c r="G13" s="10" t="s">
        <v>12</v>
      </c>
      <c r="H13" s="9" t="s">
        <v>12</v>
      </c>
      <c r="I13" s="9" t="s">
        <v>12</v>
      </c>
      <c r="J13" s="10" t="s">
        <v>12</v>
      </c>
      <c r="K13" s="9" t="s">
        <v>12</v>
      </c>
      <c r="L13" s="9" t="s">
        <v>12</v>
      </c>
      <c r="M13" s="10" t="s">
        <v>12</v>
      </c>
      <c r="N13" s="9" t="s">
        <v>12</v>
      </c>
      <c r="O13" s="9" t="s">
        <v>12</v>
      </c>
      <c r="P13" s="10" t="s">
        <v>12</v>
      </c>
      <c r="Q13" s="9" t="s">
        <v>12</v>
      </c>
      <c r="R13" s="9" t="s">
        <v>12</v>
      </c>
      <c r="S13" s="10" t="s">
        <v>12</v>
      </c>
      <c r="T13" s="9" t="s">
        <v>12</v>
      </c>
      <c r="U13" s="9" t="s">
        <v>12</v>
      </c>
      <c r="V13" s="10" t="s">
        <v>12</v>
      </c>
      <c r="W13" s="9" t="s">
        <v>12</v>
      </c>
      <c r="X13" s="9" t="s">
        <v>12</v>
      </c>
      <c r="Y13" s="10" t="s">
        <v>12</v>
      </c>
    </row>
    <row r="14" spans="1:25" ht="16.5" thickBot="1">
      <c r="A14" s="11" t="s">
        <v>36</v>
      </c>
      <c r="B14" s="9">
        <v>506.42</v>
      </c>
      <c r="C14" s="9">
        <v>563.49</v>
      </c>
      <c r="D14" s="10">
        <v>534.96</v>
      </c>
      <c r="E14" s="9">
        <v>417.61</v>
      </c>
      <c r="F14" s="9">
        <v>458.84</v>
      </c>
      <c r="G14" s="10">
        <v>438.23</v>
      </c>
      <c r="H14" s="9">
        <v>286.51</v>
      </c>
      <c r="I14" s="9">
        <v>351.01</v>
      </c>
      <c r="J14" s="10">
        <v>318.76</v>
      </c>
      <c r="K14" s="9" t="s">
        <v>12</v>
      </c>
      <c r="L14" s="9" t="s">
        <v>12</v>
      </c>
      <c r="M14" s="10" t="s">
        <v>12</v>
      </c>
      <c r="N14" s="9" t="s">
        <v>12</v>
      </c>
      <c r="O14" s="9" t="s">
        <v>12</v>
      </c>
      <c r="P14" s="10" t="s">
        <v>12</v>
      </c>
      <c r="Q14" s="9" t="s">
        <v>12</v>
      </c>
      <c r="R14" s="9" t="s">
        <v>12</v>
      </c>
      <c r="S14" s="10" t="s">
        <v>12</v>
      </c>
      <c r="T14" s="9" t="s">
        <v>12</v>
      </c>
      <c r="U14" s="9" t="s">
        <v>12</v>
      </c>
      <c r="V14" s="10" t="s">
        <v>12</v>
      </c>
      <c r="W14" s="9" t="s">
        <v>12</v>
      </c>
      <c r="X14" s="9" t="s">
        <v>12</v>
      </c>
      <c r="Y14" s="10" t="s">
        <v>12</v>
      </c>
    </row>
    <row r="15" spans="1:25" ht="16.5" thickBot="1">
      <c r="A15" s="11" t="s">
        <v>37</v>
      </c>
      <c r="B15" s="9">
        <v>318.24</v>
      </c>
      <c r="C15" s="9">
        <v>349.4</v>
      </c>
      <c r="D15" s="10">
        <v>333.82</v>
      </c>
      <c r="E15" s="9">
        <v>267.47</v>
      </c>
      <c r="F15" s="9">
        <v>279.12</v>
      </c>
      <c r="G15" s="10">
        <v>273.3</v>
      </c>
      <c r="H15" s="9">
        <v>169.69</v>
      </c>
      <c r="I15" s="9">
        <v>205.09</v>
      </c>
      <c r="J15" s="10">
        <v>187.39</v>
      </c>
      <c r="K15" s="9" t="s">
        <v>12</v>
      </c>
      <c r="L15" s="9" t="s">
        <v>12</v>
      </c>
      <c r="M15" s="10" t="s">
        <v>12</v>
      </c>
      <c r="N15" s="9" t="s">
        <v>12</v>
      </c>
      <c r="O15" s="9" t="s">
        <v>12</v>
      </c>
      <c r="P15" s="10" t="s">
        <v>12</v>
      </c>
      <c r="Q15" s="9" t="s">
        <v>12</v>
      </c>
      <c r="R15" s="9" t="s">
        <v>12</v>
      </c>
      <c r="S15" s="10" t="s">
        <v>12</v>
      </c>
      <c r="T15" s="9" t="s">
        <v>12</v>
      </c>
      <c r="U15" s="9" t="s">
        <v>12</v>
      </c>
      <c r="V15" s="10" t="s">
        <v>12</v>
      </c>
      <c r="W15" s="9" t="s">
        <v>12</v>
      </c>
      <c r="X15" s="9" t="s">
        <v>12</v>
      </c>
      <c r="Y15" s="10" t="s">
        <v>12</v>
      </c>
    </row>
    <row r="16" spans="1:25" ht="16.5" thickBot="1">
      <c r="A16" s="11" t="s">
        <v>38</v>
      </c>
      <c r="B16" s="9">
        <v>238.94</v>
      </c>
      <c r="C16" s="9">
        <v>270.65</v>
      </c>
      <c r="D16" s="10">
        <v>254.8</v>
      </c>
      <c r="E16" s="9">
        <v>188.71</v>
      </c>
      <c r="F16" s="9">
        <v>202.99</v>
      </c>
      <c r="G16" s="10">
        <v>195.85</v>
      </c>
      <c r="H16" s="9">
        <v>104.68</v>
      </c>
      <c r="I16" s="9">
        <v>136.91</v>
      </c>
      <c r="J16" s="10">
        <v>120.8</v>
      </c>
      <c r="K16" s="9">
        <v>77.69</v>
      </c>
      <c r="L16" s="9">
        <v>95.14</v>
      </c>
      <c r="M16" s="10">
        <v>86.42</v>
      </c>
      <c r="N16" s="9">
        <v>117.35</v>
      </c>
      <c r="O16" s="9">
        <v>148.01</v>
      </c>
      <c r="P16" s="10">
        <v>132.68</v>
      </c>
      <c r="Q16" s="9">
        <v>84.57</v>
      </c>
      <c r="R16" s="9">
        <v>103.61</v>
      </c>
      <c r="S16" s="10">
        <v>94.09</v>
      </c>
      <c r="T16" s="9">
        <v>85.61</v>
      </c>
      <c r="U16" s="9">
        <v>89.87</v>
      </c>
      <c r="V16" s="10">
        <v>87.74</v>
      </c>
      <c r="W16" s="9">
        <v>65.54</v>
      </c>
      <c r="X16" s="9">
        <v>84.57</v>
      </c>
      <c r="Y16" s="10">
        <v>75.06</v>
      </c>
    </row>
    <row r="17" spans="1:25" ht="16.5" thickBot="1">
      <c r="A17" s="12" t="s">
        <v>13</v>
      </c>
      <c r="B17" s="9">
        <v>135.86</v>
      </c>
      <c r="C17" s="9">
        <v>148.53</v>
      </c>
      <c r="D17" s="10">
        <v>142.2</v>
      </c>
      <c r="E17" s="9">
        <v>105.72</v>
      </c>
      <c r="F17" s="9">
        <v>128.96</v>
      </c>
      <c r="G17" s="10">
        <v>117.34</v>
      </c>
      <c r="H17" s="9">
        <v>56.03</v>
      </c>
      <c r="I17" s="9">
        <v>67.68</v>
      </c>
      <c r="J17" s="10">
        <v>61.86</v>
      </c>
      <c r="K17" s="9">
        <v>42.82</v>
      </c>
      <c r="L17" s="9">
        <v>56.03</v>
      </c>
      <c r="M17" s="10">
        <v>49.43</v>
      </c>
      <c r="N17" s="9">
        <v>76.12</v>
      </c>
      <c r="O17" s="9">
        <v>77.18</v>
      </c>
      <c r="P17" s="10">
        <v>76.65</v>
      </c>
      <c r="Q17" s="9">
        <v>48.62</v>
      </c>
      <c r="R17" s="9">
        <v>60.26</v>
      </c>
      <c r="S17" s="10">
        <v>54.44</v>
      </c>
      <c r="T17" s="9">
        <v>40.17</v>
      </c>
      <c r="U17" s="9">
        <v>47.03</v>
      </c>
      <c r="V17" s="10">
        <v>43.6</v>
      </c>
      <c r="W17" s="9">
        <v>31.19</v>
      </c>
      <c r="X17" s="9">
        <v>32.76</v>
      </c>
      <c r="Y17" s="10">
        <v>31.98</v>
      </c>
    </row>
    <row r="18" spans="1:25" ht="15.75">
      <c r="A18" s="1"/>
      <c r="B18" s="1"/>
      <c r="C18" s="1"/>
      <c r="D18" s="1"/>
      <c r="E18" s="1"/>
      <c r="F18" s="1"/>
      <c r="G18" s="1"/>
      <c r="H18" s="1"/>
      <c r="I18" s="1"/>
      <c r="J18" s="1"/>
      <c r="K18" s="1"/>
      <c r="L18" s="1"/>
      <c r="M18" s="1"/>
      <c r="N18" s="1"/>
      <c r="O18" s="1"/>
      <c r="P18" s="1"/>
      <c r="Q18" s="1"/>
      <c r="R18" s="1"/>
      <c r="S18" s="1"/>
      <c r="T18" s="1"/>
      <c r="U18" s="1"/>
      <c r="V18" s="1"/>
      <c r="W18" s="1"/>
      <c r="X18" s="1"/>
      <c r="Y18" s="1"/>
    </row>
    <row r="19" spans="1:25" ht="16.5" thickBot="1">
      <c r="A19" s="7"/>
      <c r="B19" s="77" t="s">
        <v>39</v>
      </c>
      <c r="C19" s="77"/>
      <c r="D19" s="77"/>
      <c r="E19" s="77"/>
      <c r="F19" s="77"/>
      <c r="G19" s="77"/>
      <c r="H19" s="77"/>
      <c r="I19" s="78"/>
      <c r="J19" s="7"/>
      <c r="K19" s="7"/>
      <c r="L19" s="7"/>
      <c r="M19" s="7"/>
      <c r="N19" s="7"/>
      <c r="O19" s="7"/>
      <c r="P19" s="7"/>
      <c r="Q19" s="7"/>
      <c r="R19" s="7"/>
      <c r="S19" s="7"/>
      <c r="T19" s="7"/>
      <c r="U19" s="7"/>
      <c r="V19" s="7"/>
      <c r="W19" s="7"/>
      <c r="X19" s="7"/>
      <c r="Y19" s="7"/>
    </row>
    <row r="20" spans="1:25" ht="16.5" thickBot="1">
      <c r="A20" s="8" t="s">
        <v>35</v>
      </c>
      <c r="B20" s="9" t="s">
        <v>12</v>
      </c>
      <c r="C20" s="9" t="s">
        <v>12</v>
      </c>
      <c r="D20" s="10" t="s">
        <v>12</v>
      </c>
      <c r="E20" s="9" t="s">
        <v>12</v>
      </c>
      <c r="F20" s="9" t="s">
        <v>12</v>
      </c>
      <c r="G20" s="10" t="s">
        <v>12</v>
      </c>
      <c r="H20" s="9" t="s">
        <v>12</v>
      </c>
      <c r="I20" s="9" t="s">
        <v>12</v>
      </c>
      <c r="J20" s="10" t="s">
        <v>12</v>
      </c>
      <c r="K20" s="9" t="s">
        <v>12</v>
      </c>
      <c r="L20" s="9" t="s">
        <v>12</v>
      </c>
      <c r="M20" s="10" t="s">
        <v>12</v>
      </c>
      <c r="N20" s="9" t="s">
        <v>12</v>
      </c>
      <c r="O20" s="9" t="s">
        <v>12</v>
      </c>
      <c r="P20" s="10" t="s">
        <v>12</v>
      </c>
      <c r="Q20" s="9" t="s">
        <v>12</v>
      </c>
      <c r="R20" s="9" t="s">
        <v>12</v>
      </c>
      <c r="S20" s="10" t="s">
        <v>12</v>
      </c>
      <c r="T20" s="9" t="s">
        <v>12</v>
      </c>
      <c r="U20" s="9" t="s">
        <v>12</v>
      </c>
      <c r="V20" s="10" t="s">
        <v>12</v>
      </c>
      <c r="W20" s="9" t="s">
        <v>12</v>
      </c>
      <c r="X20" s="9" t="s">
        <v>12</v>
      </c>
      <c r="Y20" s="10" t="s">
        <v>12</v>
      </c>
    </row>
    <row r="21" spans="1:25" ht="16.5" thickBot="1">
      <c r="A21" s="11" t="s">
        <v>36</v>
      </c>
      <c r="B21" s="9">
        <v>506.42</v>
      </c>
      <c r="C21" s="9">
        <v>563.49</v>
      </c>
      <c r="D21" s="10">
        <v>534.96</v>
      </c>
      <c r="E21" s="9">
        <v>417.61</v>
      </c>
      <c r="F21" s="9">
        <v>458.84</v>
      </c>
      <c r="G21" s="10">
        <v>438.23</v>
      </c>
      <c r="H21" s="9">
        <v>286.51</v>
      </c>
      <c r="I21" s="9">
        <v>351.01</v>
      </c>
      <c r="J21" s="10">
        <v>318.76</v>
      </c>
      <c r="K21" s="9" t="s">
        <v>12</v>
      </c>
      <c r="L21" s="9" t="s">
        <v>12</v>
      </c>
      <c r="M21" s="10" t="s">
        <v>12</v>
      </c>
      <c r="N21" s="9" t="s">
        <v>12</v>
      </c>
      <c r="O21" s="9" t="s">
        <v>12</v>
      </c>
      <c r="P21" s="10" t="s">
        <v>12</v>
      </c>
      <c r="Q21" s="9" t="s">
        <v>12</v>
      </c>
      <c r="R21" s="9" t="s">
        <v>12</v>
      </c>
      <c r="S21" s="10" t="s">
        <v>12</v>
      </c>
      <c r="T21" s="9" t="s">
        <v>12</v>
      </c>
      <c r="U21" s="9" t="s">
        <v>12</v>
      </c>
      <c r="V21" s="10" t="s">
        <v>12</v>
      </c>
      <c r="W21" s="9" t="s">
        <v>12</v>
      </c>
      <c r="X21" s="9" t="s">
        <v>12</v>
      </c>
      <c r="Y21" s="10" t="s">
        <v>12</v>
      </c>
    </row>
    <row r="22" spans="1:25" ht="16.5" thickBot="1">
      <c r="A22" s="11" t="s">
        <v>37</v>
      </c>
      <c r="B22" s="9">
        <v>318.24</v>
      </c>
      <c r="C22" s="9">
        <v>349.4</v>
      </c>
      <c r="D22" s="10">
        <v>333.82</v>
      </c>
      <c r="E22" s="9">
        <v>267.47</v>
      </c>
      <c r="F22" s="9">
        <v>279.12</v>
      </c>
      <c r="G22" s="10">
        <v>273.3</v>
      </c>
      <c r="H22" s="9">
        <v>169.69</v>
      </c>
      <c r="I22" s="9">
        <v>205.09</v>
      </c>
      <c r="J22" s="10">
        <v>187.39</v>
      </c>
      <c r="K22" s="9" t="s">
        <v>12</v>
      </c>
      <c r="L22" s="9" t="s">
        <v>12</v>
      </c>
      <c r="M22" s="10" t="s">
        <v>12</v>
      </c>
      <c r="N22" s="9" t="s">
        <v>12</v>
      </c>
      <c r="O22" s="9" t="s">
        <v>12</v>
      </c>
      <c r="P22" s="10" t="s">
        <v>12</v>
      </c>
      <c r="Q22" s="9" t="s">
        <v>12</v>
      </c>
      <c r="R22" s="9" t="s">
        <v>12</v>
      </c>
      <c r="S22" s="10" t="s">
        <v>12</v>
      </c>
      <c r="T22" s="9" t="s">
        <v>12</v>
      </c>
      <c r="U22" s="9" t="s">
        <v>12</v>
      </c>
      <c r="V22" s="10" t="s">
        <v>12</v>
      </c>
      <c r="W22" s="9" t="s">
        <v>12</v>
      </c>
      <c r="X22" s="9" t="s">
        <v>12</v>
      </c>
      <c r="Y22" s="10" t="s">
        <v>12</v>
      </c>
    </row>
    <row r="23" spans="1:25" ht="16.5" thickBot="1">
      <c r="A23" s="11" t="s">
        <v>38</v>
      </c>
      <c r="B23" s="9">
        <v>238.94</v>
      </c>
      <c r="C23" s="9">
        <v>270.65</v>
      </c>
      <c r="D23" s="10">
        <v>254.8</v>
      </c>
      <c r="E23" s="9">
        <v>188.71</v>
      </c>
      <c r="F23" s="9">
        <v>202.99</v>
      </c>
      <c r="G23" s="10">
        <v>195.85</v>
      </c>
      <c r="H23" s="9">
        <v>104.68</v>
      </c>
      <c r="I23" s="9">
        <v>136.91</v>
      </c>
      <c r="J23" s="10">
        <v>120.8</v>
      </c>
      <c r="K23" s="9">
        <v>77.69</v>
      </c>
      <c r="L23" s="9">
        <v>95.14</v>
      </c>
      <c r="M23" s="10">
        <v>86.42</v>
      </c>
      <c r="N23" s="9">
        <v>117.35</v>
      </c>
      <c r="O23" s="9">
        <v>148.01</v>
      </c>
      <c r="P23" s="10">
        <v>132.68</v>
      </c>
      <c r="Q23" s="9">
        <v>84.57</v>
      </c>
      <c r="R23" s="9">
        <v>103.61</v>
      </c>
      <c r="S23" s="10">
        <v>94.09</v>
      </c>
      <c r="T23" s="9">
        <v>65.54</v>
      </c>
      <c r="U23" s="9">
        <v>84.57</v>
      </c>
      <c r="V23" s="10">
        <v>75.06</v>
      </c>
      <c r="W23" s="9">
        <v>54.47</v>
      </c>
      <c r="X23" s="9">
        <v>65.54</v>
      </c>
      <c r="Y23" s="10">
        <v>60.01</v>
      </c>
    </row>
    <row r="24" spans="1:25" ht="16.5" thickBot="1">
      <c r="A24" s="12" t="s">
        <v>13</v>
      </c>
      <c r="B24" s="9">
        <v>135.86</v>
      </c>
      <c r="C24" s="9">
        <v>148.53</v>
      </c>
      <c r="D24" s="10">
        <v>142.2</v>
      </c>
      <c r="E24" s="9">
        <v>105.72</v>
      </c>
      <c r="F24" s="9">
        <v>128.96</v>
      </c>
      <c r="G24" s="10">
        <v>117.34</v>
      </c>
      <c r="H24" s="9">
        <v>56.03</v>
      </c>
      <c r="I24" s="9">
        <v>67.68</v>
      </c>
      <c r="J24" s="10">
        <v>61.86</v>
      </c>
      <c r="K24" s="9">
        <v>42.82</v>
      </c>
      <c r="L24" s="9">
        <v>56.03</v>
      </c>
      <c r="M24" s="10">
        <v>49.43</v>
      </c>
      <c r="N24" s="9">
        <v>76.12</v>
      </c>
      <c r="O24" s="9">
        <v>78.77</v>
      </c>
      <c r="P24" s="10">
        <v>77.45</v>
      </c>
      <c r="Q24" s="9">
        <v>48.62</v>
      </c>
      <c r="R24" s="9">
        <v>60.26</v>
      </c>
      <c r="S24" s="10">
        <v>54.44</v>
      </c>
      <c r="T24" s="9">
        <v>31.19</v>
      </c>
      <c r="U24" s="9">
        <v>38.04</v>
      </c>
      <c r="V24" s="10">
        <v>34.62</v>
      </c>
      <c r="W24" s="9">
        <v>22.72</v>
      </c>
      <c r="X24" s="9">
        <v>31.19</v>
      </c>
      <c r="Y24" s="10">
        <v>26.96</v>
      </c>
    </row>
    <row r="25" spans="1:25" ht="15.75">
      <c r="A25" s="1"/>
      <c r="B25" s="1"/>
      <c r="C25" s="1"/>
      <c r="D25" s="1"/>
      <c r="E25" s="1"/>
      <c r="F25" s="1"/>
      <c r="G25" s="1"/>
      <c r="H25" s="1"/>
      <c r="I25" s="1"/>
      <c r="J25" s="1"/>
      <c r="K25" s="1"/>
      <c r="L25" s="1"/>
      <c r="M25" s="1"/>
      <c r="N25" s="1"/>
      <c r="O25" s="1"/>
      <c r="P25" s="1"/>
      <c r="Q25" s="1"/>
      <c r="R25" s="1"/>
      <c r="S25" s="1"/>
      <c r="T25" s="1"/>
      <c r="U25" s="1"/>
      <c r="V25" s="1"/>
      <c r="W25" s="1"/>
      <c r="X25" s="1"/>
      <c r="Y25" s="1"/>
    </row>
    <row r="26" spans="1:25" ht="16.5" thickBot="1">
      <c r="A26" s="7"/>
      <c r="B26" s="76" t="s">
        <v>14</v>
      </c>
      <c r="C26" s="76"/>
      <c r="D26" s="76"/>
      <c r="E26" s="76"/>
      <c r="F26" s="76"/>
      <c r="G26" s="7"/>
      <c r="H26" s="7"/>
      <c r="I26" s="7"/>
      <c r="J26" s="7"/>
      <c r="K26" s="7"/>
      <c r="L26" s="7"/>
      <c r="M26" s="7"/>
      <c r="N26" s="7"/>
      <c r="O26" s="7"/>
      <c r="P26" s="7"/>
      <c r="Q26" s="7"/>
      <c r="R26" s="7"/>
      <c r="S26" s="7"/>
      <c r="T26" s="7"/>
      <c r="U26" s="7"/>
      <c r="V26" s="7"/>
      <c r="W26" s="7"/>
      <c r="X26" s="7"/>
      <c r="Y26" s="7"/>
    </row>
    <row r="27" spans="1:25" ht="16.5" thickBot="1">
      <c r="A27" s="8" t="s">
        <v>35</v>
      </c>
      <c r="B27" s="9">
        <v>1258.61</v>
      </c>
      <c r="C27" s="9">
        <v>1351.66</v>
      </c>
      <c r="D27" s="10">
        <v>1305.14</v>
      </c>
      <c r="E27" s="9">
        <v>1051.93</v>
      </c>
      <c r="F27" s="9">
        <v>1142.84</v>
      </c>
      <c r="G27" s="10">
        <v>1097.39</v>
      </c>
      <c r="H27" s="9">
        <v>925.06</v>
      </c>
      <c r="I27" s="9">
        <v>1016.51</v>
      </c>
      <c r="J27" s="10">
        <v>970.79</v>
      </c>
      <c r="K27" s="9">
        <v>661.29</v>
      </c>
      <c r="L27" s="9">
        <v>747.45</v>
      </c>
      <c r="M27" s="10">
        <v>704.37</v>
      </c>
      <c r="N27" s="9">
        <v>1110.08</v>
      </c>
      <c r="O27" s="9">
        <v>1184.61</v>
      </c>
      <c r="P27" s="10">
        <v>1147.35</v>
      </c>
      <c r="Q27" s="9">
        <v>908.16</v>
      </c>
      <c r="R27" s="9">
        <v>1007</v>
      </c>
      <c r="S27" s="10">
        <v>957.58</v>
      </c>
      <c r="T27" s="9" t="s">
        <v>12</v>
      </c>
      <c r="U27" s="9" t="s">
        <v>12</v>
      </c>
      <c r="V27" s="10" t="s">
        <v>12</v>
      </c>
      <c r="W27" s="9" t="s">
        <v>12</v>
      </c>
      <c r="X27" s="9" t="s">
        <v>12</v>
      </c>
      <c r="Y27" s="10" t="s">
        <v>12</v>
      </c>
    </row>
    <row r="28" spans="1:25" ht="16.5" thickBot="1">
      <c r="A28" s="11" t="s">
        <v>36</v>
      </c>
      <c r="B28" s="9">
        <v>906.04</v>
      </c>
      <c r="C28" s="9">
        <v>978.45</v>
      </c>
      <c r="D28" s="10">
        <v>942.25</v>
      </c>
      <c r="E28" s="9">
        <v>731.6</v>
      </c>
      <c r="F28" s="9">
        <v>803.48</v>
      </c>
      <c r="G28" s="10">
        <v>767.54</v>
      </c>
      <c r="H28" s="9">
        <v>641.73</v>
      </c>
      <c r="I28" s="9">
        <v>682.43</v>
      </c>
      <c r="J28" s="10">
        <v>662.08</v>
      </c>
      <c r="K28" s="9">
        <v>473.63</v>
      </c>
      <c r="L28" s="9">
        <v>502.17</v>
      </c>
      <c r="M28" s="10">
        <v>487.9</v>
      </c>
      <c r="N28" s="9">
        <v>741.12</v>
      </c>
      <c r="O28" s="9">
        <v>827.28</v>
      </c>
      <c r="P28" s="10">
        <v>784.2</v>
      </c>
      <c r="Q28" s="9">
        <v>626.93</v>
      </c>
      <c r="R28" s="9">
        <v>698.81</v>
      </c>
      <c r="S28" s="10">
        <v>662.87</v>
      </c>
      <c r="T28" s="9" t="s">
        <v>12</v>
      </c>
      <c r="U28" s="9" t="s">
        <v>12</v>
      </c>
      <c r="V28" s="10" t="s">
        <v>12</v>
      </c>
      <c r="W28" s="9" t="s">
        <v>12</v>
      </c>
      <c r="X28" s="9" t="s">
        <v>12</v>
      </c>
      <c r="Y28" s="10" t="s">
        <v>12</v>
      </c>
    </row>
    <row r="29" spans="1:25" ht="16.5" thickBot="1">
      <c r="A29" s="11" t="s">
        <v>37</v>
      </c>
      <c r="B29" s="9">
        <v>610.02</v>
      </c>
      <c r="C29" s="9">
        <v>654.96</v>
      </c>
      <c r="D29" s="10">
        <v>632.49</v>
      </c>
      <c r="E29" s="9">
        <v>488.97</v>
      </c>
      <c r="F29" s="9">
        <v>519.1</v>
      </c>
      <c r="G29" s="10">
        <v>504.04</v>
      </c>
      <c r="H29" s="9">
        <v>395.92</v>
      </c>
      <c r="I29" s="9">
        <v>449.31</v>
      </c>
      <c r="J29" s="10">
        <v>422.62</v>
      </c>
      <c r="K29" s="9">
        <v>303.96</v>
      </c>
      <c r="L29" s="9">
        <v>317.7</v>
      </c>
      <c r="M29" s="10">
        <v>310.83</v>
      </c>
      <c r="N29" s="9">
        <v>488.97</v>
      </c>
      <c r="O29" s="9">
        <v>548.7</v>
      </c>
      <c r="P29" s="10">
        <v>518.84</v>
      </c>
      <c r="Q29" s="9">
        <v>390.64</v>
      </c>
      <c r="R29" s="9">
        <v>431.87</v>
      </c>
      <c r="S29" s="10">
        <v>411.26</v>
      </c>
      <c r="T29" s="9" t="s">
        <v>12</v>
      </c>
      <c r="U29" s="9" t="s">
        <v>12</v>
      </c>
      <c r="V29" s="10" t="s">
        <v>12</v>
      </c>
      <c r="W29" s="9" t="s">
        <v>12</v>
      </c>
      <c r="X29" s="9" t="s">
        <v>12</v>
      </c>
      <c r="Y29" s="10" t="s">
        <v>12</v>
      </c>
    </row>
    <row r="30" spans="1:25" ht="16.5" thickBot="1">
      <c r="A30" s="11" t="s">
        <v>38</v>
      </c>
      <c r="B30" s="9">
        <v>475.22</v>
      </c>
      <c r="C30" s="9">
        <v>523.33</v>
      </c>
      <c r="D30" s="10">
        <v>499.28</v>
      </c>
      <c r="E30" s="9">
        <v>340.4</v>
      </c>
      <c r="F30" s="9">
        <v>383.76</v>
      </c>
      <c r="G30" s="10">
        <v>362.08</v>
      </c>
      <c r="H30" s="9">
        <v>258.5</v>
      </c>
      <c r="I30" s="9">
        <v>307.66</v>
      </c>
      <c r="J30" s="10">
        <v>283.08</v>
      </c>
      <c r="K30" s="9">
        <v>213.56</v>
      </c>
      <c r="L30" s="9">
        <v>227.83</v>
      </c>
      <c r="M30" s="10">
        <v>220.7</v>
      </c>
      <c r="N30" s="9">
        <v>351.51</v>
      </c>
      <c r="O30" s="9">
        <v>408.62</v>
      </c>
      <c r="P30" s="10">
        <v>380.07</v>
      </c>
      <c r="Q30" s="9">
        <v>247.37</v>
      </c>
      <c r="R30" s="9">
        <v>296.02</v>
      </c>
      <c r="S30" s="10">
        <v>271.7</v>
      </c>
      <c r="T30" s="9" t="s">
        <v>12</v>
      </c>
      <c r="U30" s="9" t="s">
        <v>12</v>
      </c>
      <c r="V30" s="10" t="s">
        <v>12</v>
      </c>
      <c r="W30" s="9" t="s">
        <v>12</v>
      </c>
      <c r="X30" s="9" t="s">
        <v>12</v>
      </c>
      <c r="Y30" s="10" t="s">
        <v>12</v>
      </c>
    </row>
    <row r="31" spans="1:25" ht="16.5" thickBot="1">
      <c r="A31" s="12" t="s">
        <v>13</v>
      </c>
      <c r="B31" s="9" t="s">
        <v>12</v>
      </c>
      <c r="C31" s="9" t="s">
        <v>12</v>
      </c>
      <c r="D31" s="10" t="s">
        <v>12</v>
      </c>
      <c r="E31" s="9" t="s">
        <v>12</v>
      </c>
      <c r="F31" s="9" t="s">
        <v>12</v>
      </c>
      <c r="G31" s="10" t="s">
        <v>12</v>
      </c>
      <c r="H31" s="9">
        <v>67.68</v>
      </c>
      <c r="I31" s="9">
        <v>82.99</v>
      </c>
      <c r="J31" s="10">
        <v>75.34</v>
      </c>
      <c r="K31" s="9">
        <v>50.22</v>
      </c>
      <c r="L31" s="9">
        <v>65.54</v>
      </c>
      <c r="M31" s="10">
        <v>57.88</v>
      </c>
      <c r="N31" s="9">
        <v>126.87</v>
      </c>
      <c r="O31" s="9">
        <v>159.11</v>
      </c>
      <c r="P31" s="10">
        <v>142.99</v>
      </c>
      <c r="Q31" s="9">
        <v>80.9</v>
      </c>
      <c r="R31" s="9">
        <v>97.26</v>
      </c>
      <c r="S31" s="10">
        <v>89.08</v>
      </c>
      <c r="T31" s="9" t="s">
        <v>12</v>
      </c>
      <c r="U31" s="9" t="s">
        <v>12</v>
      </c>
      <c r="V31" s="10" t="s">
        <v>12</v>
      </c>
      <c r="W31" s="9" t="s">
        <v>12</v>
      </c>
      <c r="X31" s="9" t="s">
        <v>12</v>
      </c>
      <c r="Y31" s="10" t="s">
        <v>12</v>
      </c>
    </row>
    <row r="32" spans="1:25" ht="15.75">
      <c r="A32" s="1"/>
      <c r="B32" s="1"/>
      <c r="C32" s="1"/>
      <c r="D32" s="1"/>
      <c r="E32" s="1"/>
      <c r="F32" s="1"/>
      <c r="G32" s="1"/>
      <c r="H32" s="1"/>
      <c r="I32" s="1"/>
      <c r="J32" s="1"/>
      <c r="K32" s="1"/>
      <c r="L32" s="1"/>
      <c r="M32" s="1"/>
      <c r="N32" s="1"/>
      <c r="O32" s="1"/>
      <c r="P32" s="1"/>
      <c r="Q32" s="1"/>
      <c r="R32" s="1"/>
      <c r="S32" s="1"/>
      <c r="T32" s="1"/>
      <c r="U32" s="1"/>
      <c r="V32" s="1"/>
      <c r="W32" s="1"/>
      <c r="X32" s="1"/>
      <c r="Y32" s="1"/>
    </row>
    <row r="33" spans="1:25" ht="16.5" thickBot="1">
      <c r="A33" s="7"/>
      <c r="B33" s="76" t="s">
        <v>15</v>
      </c>
      <c r="C33" s="76"/>
      <c r="D33" s="76"/>
      <c r="E33" s="76"/>
      <c r="F33" s="76"/>
      <c r="G33" s="7"/>
      <c r="H33" s="7"/>
      <c r="I33" s="7"/>
      <c r="J33" s="7"/>
      <c r="K33" s="7"/>
      <c r="L33" s="7"/>
      <c r="M33" s="7"/>
      <c r="N33" s="7"/>
      <c r="O33" s="7"/>
      <c r="P33" s="7"/>
      <c r="Q33" s="7"/>
      <c r="R33" s="7"/>
      <c r="S33" s="7"/>
      <c r="T33" s="7"/>
      <c r="U33" s="7"/>
      <c r="V33" s="7"/>
      <c r="W33" s="7"/>
      <c r="X33" s="7"/>
      <c r="Y33" s="7"/>
    </row>
    <row r="34" spans="1:25" ht="16.5" thickBot="1">
      <c r="A34" s="8" t="s">
        <v>35</v>
      </c>
      <c r="B34" s="9">
        <v>1404.7</v>
      </c>
      <c r="C34" s="9">
        <v>1508.55</v>
      </c>
      <c r="D34" s="10">
        <v>1456.63</v>
      </c>
      <c r="E34" s="9">
        <v>1138.63</v>
      </c>
      <c r="F34" s="9">
        <v>1214.74</v>
      </c>
      <c r="G34" s="10">
        <v>1176.69</v>
      </c>
      <c r="H34" s="9">
        <v>1032.44</v>
      </c>
      <c r="I34" s="9">
        <v>1134.5</v>
      </c>
      <c r="J34" s="10">
        <v>1083.47</v>
      </c>
      <c r="K34" s="9">
        <v>705.6</v>
      </c>
      <c r="L34" s="9">
        <v>812.98</v>
      </c>
      <c r="M34" s="10">
        <v>759.29</v>
      </c>
      <c r="N34" s="9" t="s">
        <v>12</v>
      </c>
      <c r="O34" s="9" t="s">
        <v>12</v>
      </c>
      <c r="P34" s="10" t="s">
        <v>12</v>
      </c>
      <c r="Q34" s="9" t="s">
        <v>12</v>
      </c>
      <c r="R34" s="9" t="s">
        <v>12</v>
      </c>
      <c r="S34" s="10" t="s">
        <v>12</v>
      </c>
      <c r="T34" s="9" t="s">
        <v>12</v>
      </c>
      <c r="U34" s="9" t="s">
        <v>12</v>
      </c>
      <c r="V34" s="10" t="s">
        <v>12</v>
      </c>
      <c r="W34" s="9" t="s">
        <v>12</v>
      </c>
      <c r="X34" s="9" t="s">
        <v>12</v>
      </c>
      <c r="Y34" s="10" t="s">
        <v>12</v>
      </c>
    </row>
    <row r="35" spans="1:25" ht="16.5" thickBot="1">
      <c r="A35" s="11" t="s">
        <v>36</v>
      </c>
      <c r="B35" s="9">
        <v>1011.2</v>
      </c>
      <c r="C35" s="9">
        <v>1092.03</v>
      </c>
      <c r="D35" s="10">
        <v>1051.62</v>
      </c>
      <c r="E35" s="9">
        <v>816.51</v>
      </c>
      <c r="F35" s="9">
        <v>847.2</v>
      </c>
      <c r="G35" s="10">
        <v>831.86</v>
      </c>
      <c r="H35" s="9">
        <v>716.21</v>
      </c>
      <c r="I35" s="9">
        <v>761.64</v>
      </c>
      <c r="J35" s="10">
        <v>738.93</v>
      </c>
      <c r="K35" s="9">
        <v>528.6</v>
      </c>
      <c r="L35" s="9">
        <v>560.46</v>
      </c>
      <c r="M35" s="10">
        <v>544.53</v>
      </c>
      <c r="N35" s="9" t="s">
        <v>12</v>
      </c>
      <c r="O35" s="9" t="s">
        <v>12</v>
      </c>
      <c r="P35" s="10" t="s">
        <v>12</v>
      </c>
      <c r="Q35" s="9" t="s">
        <v>12</v>
      </c>
      <c r="R35" s="9" t="s">
        <v>12</v>
      </c>
      <c r="S35" s="10" t="s">
        <v>12</v>
      </c>
      <c r="T35" s="9" t="s">
        <v>12</v>
      </c>
      <c r="U35" s="9" t="s">
        <v>12</v>
      </c>
      <c r="V35" s="10" t="s">
        <v>12</v>
      </c>
      <c r="W35" s="9" t="s">
        <v>12</v>
      </c>
      <c r="X35" s="9" t="s">
        <v>12</v>
      </c>
      <c r="Y35" s="10" t="s">
        <v>12</v>
      </c>
    </row>
    <row r="36" spans="1:25" ht="16.5" thickBot="1">
      <c r="A36" s="11" t="s">
        <v>37</v>
      </c>
      <c r="B36" s="9">
        <v>680.83</v>
      </c>
      <c r="C36" s="9">
        <v>730.99</v>
      </c>
      <c r="D36" s="10">
        <v>705.91</v>
      </c>
      <c r="E36" s="9">
        <v>545.73</v>
      </c>
      <c r="F36" s="9">
        <v>579.35</v>
      </c>
      <c r="G36" s="10">
        <v>562.54</v>
      </c>
      <c r="H36" s="9">
        <v>441.88</v>
      </c>
      <c r="I36" s="9">
        <v>501.46</v>
      </c>
      <c r="J36" s="10">
        <v>471.67</v>
      </c>
      <c r="K36" s="9">
        <v>339.24</v>
      </c>
      <c r="L36" s="9">
        <v>354.58</v>
      </c>
      <c r="M36" s="10">
        <v>346.91</v>
      </c>
      <c r="N36" s="9" t="s">
        <v>12</v>
      </c>
      <c r="O36" s="9" t="s">
        <v>12</v>
      </c>
      <c r="P36" s="10" t="s">
        <v>12</v>
      </c>
      <c r="Q36" s="9" t="s">
        <v>12</v>
      </c>
      <c r="R36" s="9" t="s">
        <v>12</v>
      </c>
      <c r="S36" s="10" t="s">
        <v>12</v>
      </c>
      <c r="T36" s="9" t="s">
        <v>12</v>
      </c>
      <c r="U36" s="9" t="s">
        <v>12</v>
      </c>
      <c r="V36" s="10" t="s">
        <v>12</v>
      </c>
      <c r="W36" s="9" t="s">
        <v>12</v>
      </c>
      <c r="X36" s="9" t="s">
        <v>12</v>
      </c>
      <c r="Y36" s="10" t="s">
        <v>12</v>
      </c>
    </row>
    <row r="37" spans="1:25" ht="16.5" thickBot="1">
      <c r="A37" s="11" t="s">
        <v>38</v>
      </c>
      <c r="B37" s="9">
        <v>530.38</v>
      </c>
      <c r="C37" s="9">
        <v>584.08</v>
      </c>
      <c r="D37" s="10">
        <v>557.23</v>
      </c>
      <c r="E37" s="9">
        <v>379.91</v>
      </c>
      <c r="F37" s="9">
        <v>428.3</v>
      </c>
      <c r="G37" s="10">
        <v>404.11</v>
      </c>
      <c r="H37" s="9">
        <v>288.5</v>
      </c>
      <c r="I37" s="9">
        <v>343.38</v>
      </c>
      <c r="J37" s="10">
        <v>315.94</v>
      </c>
      <c r="K37" s="9">
        <v>238.35</v>
      </c>
      <c r="L37" s="9">
        <v>254.28</v>
      </c>
      <c r="M37" s="10">
        <v>246.32</v>
      </c>
      <c r="N37" s="9" t="s">
        <v>12</v>
      </c>
      <c r="O37" s="9" t="s">
        <v>12</v>
      </c>
      <c r="P37" s="10" t="s">
        <v>12</v>
      </c>
      <c r="Q37" s="9" t="s">
        <v>12</v>
      </c>
      <c r="R37" s="9" t="s">
        <v>12</v>
      </c>
      <c r="S37" s="10" t="s">
        <v>12</v>
      </c>
      <c r="T37" s="9" t="s">
        <v>12</v>
      </c>
      <c r="U37" s="9" t="s">
        <v>12</v>
      </c>
      <c r="V37" s="10" t="s">
        <v>12</v>
      </c>
      <c r="W37" s="9" t="s">
        <v>12</v>
      </c>
      <c r="X37" s="9" t="s">
        <v>12</v>
      </c>
      <c r="Y37" s="10" t="s">
        <v>12</v>
      </c>
    </row>
    <row r="38" spans="1:25" ht="16.5" thickBot="1">
      <c r="A38" s="12" t="s">
        <v>13</v>
      </c>
      <c r="B38" s="9" t="s">
        <v>12</v>
      </c>
      <c r="C38" s="9" t="s">
        <v>12</v>
      </c>
      <c r="D38" s="10" t="s">
        <v>12</v>
      </c>
      <c r="E38" s="9" t="s">
        <v>12</v>
      </c>
      <c r="F38" s="9" t="s">
        <v>12</v>
      </c>
      <c r="G38" s="10" t="s">
        <v>12</v>
      </c>
      <c r="H38" s="9">
        <v>73.15</v>
      </c>
      <c r="I38" s="9">
        <v>87.91</v>
      </c>
      <c r="J38" s="10">
        <v>80.53</v>
      </c>
      <c r="K38" s="9">
        <v>45.43</v>
      </c>
      <c r="L38" s="9">
        <v>54.26</v>
      </c>
      <c r="M38" s="10">
        <v>49.85</v>
      </c>
      <c r="N38" s="9" t="s">
        <v>12</v>
      </c>
      <c r="O38" s="9" t="s">
        <v>12</v>
      </c>
      <c r="P38" s="10" t="s">
        <v>12</v>
      </c>
      <c r="Q38" s="9">
        <v>60.18</v>
      </c>
      <c r="R38" s="9">
        <v>80.24</v>
      </c>
      <c r="S38" s="10">
        <v>70.21</v>
      </c>
      <c r="T38" s="9">
        <v>41.3</v>
      </c>
      <c r="U38" s="9">
        <v>50.75</v>
      </c>
      <c r="V38" s="10">
        <v>46.03</v>
      </c>
      <c r="W38" s="9">
        <v>31.26</v>
      </c>
      <c r="X38" s="9">
        <v>39.51</v>
      </c>
      <c r="Y38" s="10">
        <v>35.39</v>
      </c>
    </row>
    <row r="39" spans="1:25" ht="15.75">
      <c r="A39" s="7"/>
      <c r="B39" s="76"/>
      <c r="C39" s="76"/>
      <c r="D39" s="76"/>
      <c r="E39" s="76"/>
      <c r="F39" s="76"/>
      <c r="G39" s="7"/>
      <c r="H39" s="7"/>
      <c r="I39" s="7"/>
      <c r="J39" s="7"/>
      <c r="K39" s="7"/>
      <c r="L39" s="7"/>
      <c r="M39" s="7"/>
      <c r="N39" s="7"/>
      <c r="O39" s="7"/>
      <c r="P39" s="7"/>
      <c r="Q39" s="7"/>
      <c r="R39" s="7"/>
      <c r="S39" s="7"/>
      <c r="T39" s="7"/>
      <c r="U39" s="7"/>
      <c r="V39" s="7"/>
      <c r="W39" s="7"/>
      <c r="X39" s="7"/>
      <c r="Y39" s="7"/>
    </row>
    <row r="40" spans="1:25" ht="16.5" thickBot="1">
      <c r="A40" s="7"/>
      <c r="B40" s="76" t="s">
        <v>16</v>
      </c>
      <c r="C40" s="76"/>
      <c r="D40" s="76"/>
      <c r="E40" s="76"/>
      <c r="F40" s="76"/>
      <c r="G40" s="7"/>
      <c r="H40" s="7"/>
      <c r="I40" s="7"/>
      <c r="J40" s="7"/>
      <c r="K40" s="7"/>
      <c r="L40" s="7"/>
      <c r="M40" s="7"/>
      <c r="N40" s="7"/>
      <c r="O40" s="7"/>
      <c r="P40" s="7"/>
      <c r="Q40" s="7"/>
      <c r="R40" s="7"/>
      <c r="S40" s="7"/>
      <c r="T40" s="7"/>
      <c r="U40" s="7"/>
      <c r="V40" s="7"/>
      <c r="W40" s="7"/>
      <c r="X40" s="7"/>
      <c r="Y40" s="7"/>
    </row>
    <row r="41" spans="1:25" ht="16.5" thickBot="1">
      <c r="A41" s="8" t="s">
        <v>35</v>
      </c>
      <c r="B41" s="9">
        <v>1337.1</v>
      </c>
      <c r="C41" s="9">
        <v>1425.86</v>
      </c>
      <c r="D41" s="10">
        <v>1381.48</v>
      </c>
      <c r="E41" s="9">
        <v>1074.62</v>
      </c>
      <c r="F41" s="9">
        <v>1150.06</v>
      </c>
      <c r="G41" s="10">
        <v>1112.34</v>
      </c>
      <c r="H41" s="9">
        <v>886.31</v>
      </c>
      <c r="I41" s="9">
        <v>975.07</v>
      </c>
      <c r="J41" s="10">
        <v>930.69</v>
      </c>
      <c r="K41" s="9">
        <v>670.76</v>
      </c>
      <c r="L41" s="9">
        <v>769.67</v>
      </c>
      <c r="M41" s="10">
        <v>720.22</v>
      </c>
      <c r="N41" s="9" t="s">
        <v>12</v>
      </c>
      <c r="O41" s="9" t="s">
        <v>12</v>
      </c>
      <c r="P41" s="10" t="s">
        <v>12</v>
      </c>
      <c r="Q41" s="9" t="s">
        <v>12</v>
      </c>
      <c r="R41" s="9" t="s">
        <v>12</v>
      </c>
      <c r="S41" s="10" t="s">
        <v>12</v>
      </c>
      <c r="T41" s="9" t="s">
        <v>12</v>
      </c>
      <c r="U41" s="9" t="s">
        <v>12</v>
      </c>
      <c r="V41" s="10" t="s">
        <v>12</v>
      </c>
      <c r="W41" s="9" t="s">
        <v>12</v>
      </c>
      <c r="X41" s="9" t="s">
        <v>12</v>
      </c>
      <c r="Y41" s="10" t="s">
        <v>12</v>
      </c>
    </row>
    <row r="42" spans="1:25" ht="16.5" thickBot="1">
      <c r="A42" s="11" t="s">
        <v>36</v>
      </c>
      <c r="B42" s="9">
        <v>957.95</v>
      </c>
      <c r="C42" s="9">
        <v>1032.13</v>
      </c>
      <c r="D42" s="10">
        <v>995.04</v>
      </c>
      <c r="E42" s="9">
        <v>773.45</v>
      </c>
      <c r="F42" s="9">
        <v>805.16</v>
      </c>
      <c r="G42" s="10">
        <v>789.31</v>
      </c>
      <c r="H42" s="9">
        <v>675.84</v>
      </c>
      <c r="I42" s="9">
        <v>721.49</v>
      </c>
      <c r="J42" s="10">
        <v>698.67</v>
      </c>
      <c r="K42" s="9">
        <v>499.58</v>
      </c>
      <c r="L42" s="9">
        <v>530</v>
      </c>
      <c r="M42" s="10">
        <v>514.79</v>
      </c>
      <c r="N42" s="9" t="s">
        <v>12</v>
      </c>
      <c r="O42" s="9" t="s">
        <v>12</v>
      </c>
      <c r="P42" s="10" t="s">
        <v>12</v>
      </c>
      <c r="Q42" s="9" t="s">
        <v>12</v>
      </c>
      <c r="R42" s="9" t="s">
        <v>12</v>
      </c>
      <c r="S42" s="10" t="s">
        <v>12</v>
      </c>
      <c r="T42" s="9" t="s">
        <v>12</v>
      </c>
      <c r="U42" s="9" t="s">
        <v>12</v>
      </c>
      <c r="V42" s="10" t="s">
        <v>12</v>
      </c>
      <c r="W42" s="9" t="s">
        <v>12</v>
      </c>
      <c r="X42" s="9" t="s">
        <v>12</v>
      </c>
      <c r="Y42" s="10" t="s">
        <v>12</v>
      </c>
    </row>
    <row r="43" spans="1:25" ht="16.5" thickBot="1">
      <c r="A43" s="11" t="s">
        <v>37</v>
      </c>
      <c r="B43" s="9">
        <v>646.03</v>
      </c>
      <c r="C43" s="9">
        <v>691.69</v>
      </c>
      <c r="D43" s="10">
        <v>668.86</v>
      </c>
      <c r="E43" s="9">
        <v>513.53</v>
      </c>
      <c r="F43" s="9">
        <v>547.14</v>
      </c>
      <c r="G43" s="10">
        <v>530.34</v>
      </c>
      <c r="H43" s="9">
        <v>418.42</v>
      </c>
      <c r="I43" s="9">
        <v>474.85</v>
      </c>
      <c r="J43" s="10">
        <v>446.64</v>
      </c>
      <c r="K43" s="9">
        <v>320.78</v>
      </c>
      <c r="L43" s="9">
        <v>334.75</v>
      </c>
      <c r="M43" s="10">
        <v>327.77</v>
      </c>
      <c r="N43" s="9" t="s">
        <v>12</v>
      </c>
      <c r="O43" s="9" t="s">
        <v>12</v>
      </c>
      <c r="P43" s="10" t="s">
        <v>12</v>
      </c>
      <c r="Q43" s="9" t="s">
        <v>12</v>
      </c>
      <c r="R43" s="9" t="s">
        <v>12</v>
      </c>
      <c r="S43" s="10" t="s">
        <v>12</v>
      </c>
      <c r="T43" s="9" t="s">
        <v>12</v>
      </c>
      <c r="U43" s="9" t="s">
        <v>12</v>
      </c>
      <c r="V43" s="10" t="s">
        <v>12</v>
      </c>
      <c r="W43" s="9" t="s">
        <v>12</v>
      </c>
      <c r="X43" s="9" t="s">
        <v>12</v>
      </c>
      <c r="Y43" s="10" t="s">
        <v>12</v>
      </c>
    </row>
    <row r="44" spans="1:25" ht="16.5" thickBot="1">
      <c r="A44" s="11" t="s">
        <v>38</v>
      </c>
      <c r="B44" s="9">
        <v>502.76</v>
      </c>
      <c r="C44" s="9">
        <v>552.84</v>
      </c>
      <c r="D44" s="10">
        <v>527.8</v>
      </c>
      <c r="E44" s="9">
        <v>360.08</v>
      </c>
      <c r="F44" s="9">
        <v>407.65</v>
      </c>
      <c r="G44" s="10">
        <v>383.87</v>
      </c>
      <c r="H44" s="9">
        <v>273.89</v>
      </c>
      <c r="I44" s="9">
        <v>324.6</v>
      </c>
      <c r="J44" s="10">
        <v>299.25</v>
      </c>
      <c r="K44" s="9">
        <v>226.32</v>
      </c>
      <c r="L44" s="9">
        <v>243.46</v>
      </c>
      <c r="M44" s="10">
        <v>234.89</v>
      </c>
      <c r="N44" s="9" t="s">
        <v>12</v>
      </c>
      <c r="O44" s="9" t="s">
        <v>12</v>
      </c>
      <c r="P44" s="10" t="s">
        <v>12</v>
      </c>
      <c r="Q44" s="9" t="s">
        <v>12</v>
      </c>
      <c r="R44" s="9" t="s">
        <v>12</v>
      </c>
      <c r="S44" s="10" t="s">
        <v>12</v>
      </c>
      <c r="T44" s="9" t="s">
        <v>12</v>
      </c>
      <c r="U44" s="9" t="s">
        <v>12</v>
      </c>
      <c r="V44" s="10" t="s">
        <v>12</v>
      </c>
      <c r="W44" s="9" t="s">
        <v>12</v>
      </c>
      <c r="X44" s="9" t="s">
        <v>12</v>
      </c>
      <c r="Y44" s="10" t="s">
        <v>12</v>
      </c>
    </row>
    <row r="45" spans="1:25" ht="16.5" thickBot="1">
      <c r="A45" s="12" t="s">
        <v>13</v>
      </c>
      <c r="B45" s="9" t="s">
        <v>12</v>
      </c>
      <c r="C45" s="9" t="s">
        <v>12</v>
      </c>
      <c r="D45" s="10" t="s">
        <v>12</v>
      </c>
      <c r="E45" s="9" t="s">
        <v>12</v>
      </c>
      <c r="F45" s="9" t="s">
        <v>12</v>
      </c>
      <c r="G45" s="10" t="s">
        <v>12</v>
      </c>
      <c r="H45" s="9">
        <v>67.2</v>
      </c>
      <c r="I45" s="9">
        <v>81.17</v>
      </c>
      <c r="J45" s="10">
        <v>74.19</v>
      </c>
      <c r="K45" s="9">
        <v>42.47</v>
      </c>
      <c r="L45" s="9">
        <v>51.35</v>
      </c>
      <c r="M45" s="10">
        <v>46.91</v>
      </c>
      <c r="N45" s="9" t="s">
        <v>12</v>
      </c>
      <c r="O45" s="9" t="s">
        <v>12</v>
      </c>
      <c r="P45" s="10" t="s">
        <v>12</v>
      </c>
      <c r="Q45" s="9">
        <v>45.62</v>
      </c>
      <c r="R45" s="9">
        <v>72.28</v>
      </c>
      <c r="S45" s="10">
        <v>58.95</v>
      </c>
      <c r="T45" s="9">
        <v>39.3</v>
      </c>
      <c r="U45" s="9">
        <v>45.62</v>
      </c>
      <c r="V45" s="10">
        <v>42.46</v>
      </c>
      <c r="W45" s="9">
        <v>31.08</v>
      </c>
      <c r="X45" s="9">
        <v>39.96</v>
      </c>
      <c r="Y45" s="10">
        <v>35.52</v>
      </c>
    </row>
    <row r="46" spans="1:25" ht="15.75">
      <c r="A46" s="14"/>
      <c r="B46" s="15"/>
      <c r="C46" s="15"/>
      <c r="D46" s="16"/>
      <c r="E46" s="15"/>
      <c r="F46" s="15"/>
      <c r="G46" s="16"/>
      <c r="H46" s="15"/>
      <c r="I46" s="15"/>
      <c r="J46" s="16"/>
      <c r="K46" s="15"/>
      <c r="L46" s="15"/>
      <c r="M46" s="16"/>
      <c r="N46" s="15"/>
      <c r="O46" s="15"/>
      <c r="P46" s="16"/>
      <c r="Q46" s="15"/>
      <c r="R46" s="15"/>
      <c r="S46" s="16"/>
      <c r="T46" s="15"/>
      <c r="U46" s="15"/>
      <c r="V46" s="16"/>
      <c r="W46" s="15"/>
      <c r="X46" s="15"/>
      <c r="Y46" s="16"/>
    </row>
    <row r="47" spans="1:25" ht="15.75">
      <c r="A47" s="14"/>
      <c r="B47" s="15"/>
      <c r="C47" s="15"/>
      <c r="D47" s="16"/>
      <c r="E47" s="15"/>
      <c r="F47" s="15"/>
      <c r="G47" s="16"/>
      <c r="H47" s="15"/>
      <c r="I47" s="15"/>
      <c r="J47" s="16"/>
      <c r="K47" s="15"/>
      <c r="L47" s="15"/>
      <c r="M47" s="16"/>
      <c r="N47" s="15"/>
      <c r="O47" s="15"/>
      <c r="P47" s="16"/>
      <c r="Q47" s="15"/>
      <c r="R47" s="15"/>
      <c r="S47" s="16"/>
      <c r="T47" s="15"/>
      <c r="U47" s="15"/>
      <c r="V47" s="16"/>
      <c r="W47" s="15"/>
      <c r="X47" s="15"/>
      <c r="Y47" s="16"/>
    </row>
    <row r="48" spans="1:25" ht="16.5" thickBot="1">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 r="A49" s="71" t="s">
        <v>2</v>
      </c>
      <c r="B49" s="73" t="s">
        <v>3</v>
      </c>
      <c r="C49" s="73"/>
      <c r="D49" s="73"/>
      <c r="E49" s="73" t="s">
        <v>0</v>
      </c>
      <c r="F49" s="73"/>
      <c r="G49" s="73"/>
      <c r="H49" s="73" t="s">
        <v>40</v>
      </c>
      <c r="I49" s="73"/>
      <c r="J49" s="73"/>
      <c r="K49" s="73" t="s">
        <v>41</v>
      </c>
      <c r="L49" s="73"/>
      <c r="M49" s="73"/>
      <c r="N49" s="73" t="s">
        <v>4</v>
      </c>
      <c r="O49" s="73"/>
      <c r="P49" s="73"/>
      <c r="Q49" s="73" t="s">
        <v>5</v>
      </c>
      <c r="R49" s="73"/>
      <c r="S49" s="73"/>
      <c r="T49" s="73" t="s">
        <v>6</v>
      </c>
      <c r="U49" s="73"/>
      <c r="V49" s="73"/>
      <c r="W49" s="73" t="s">
        <v>7</v>
      </c>
      <c r="X49" s="73"/>
      <c r="Y49" s="74"/>
    </row>
    <row r="50" spans="1:25" ht="16.5" thickBot="1">
      <c r="A50" s="72"/>
      <c r="B50" s="4" t="s">
        <v>8</v>
      </c>
      <c r="C50" s="4" t="s">
        <v>9</v>
      </c>
      <c r="D50" s="4" t="s">
        <v>10</v>
      </c>
      <c r="E50" s="4" t="s">
        <v>8</v>
      </c>
      <c r="F50" s="4" t="s">
        <v>9</v>
      </c>
      <c r="G50" s="4" t="s">
        <v>10</v>
      </c>
      <c r="H50" s="4" t="s">
        <v>8</v>
      </c>
      <c r="I50" s="4" t="s">
        <v>9</v>
      </c>
      <c r="J50" s="4" t="s">
        <v>10</v>
      </c>
      <c r="K50" s="4" t="s">
        <v>8</v>
      </c>
      <c r="L50" s="4" t="s">
        <v>9</v>
      </c>
      <c r="M50" s="4" t="s">
        <v>10</v>
      </c>
      <c r="N50" s="4" t="s">
        <v>8</v>
      </c>
      <c r="O50" s="4" t="s">
        <v>9</v>
      </c>
      <c r="P50" s="4" t="s">
        <v>10</v>
      </c>
      <c r="Q50" s="4" t="s">
        <v>8</v>
      </c>
      <c r="R50" s="4" t="s">
        <v>9</v>
      </c>
      <c r="S50" s="4" t="s">
        <v>10</v>
      </c>
      <c r="T50" s="4" t="s">
        <v>8</v>
      </c>
      <c r="U50" s="4" t="s">
        <v>9</v>
      </c>
      <c r="V50" s="4" t="s">
        <v>10</v>
      </c>
      <c r="W50" s="4" t="s">
        <v>8</v>
      </c>
      <c r="X50" s="4" t="s">
        <v>9</v>
      </c>
      <c r="Y50" s="5" t="s">
        <v>10</v>
      </c>
    </row>
    <row r="51" spans="1:25" ht="15.75">
      <c r="A51" s="1"/>
      <c r="B51" s="1"/>
      <c r="C51" s="1"/>
      <c r="D51" s="1"/>
      <c r="E51" s="1"/>
      <c r="F51" s="1"/>
      <c r="G51" s="1"/>
      <c r="H51" s="1"/>
      <c r="I51" s="1"/>
      <c r="J51" s="1"/>
      <c r="K51" s="1"/>
      <c r="L51" s="1"/>
      <c r="M51" s="1"/>
      <c r="N51" s="1"/>
      <c r="O51" s="1"/>
      <c r="P51" s="1"/>
      <c r="Q51" s="1"/>
      <c r="R51" s="1"/>
      <c r="S51" s="1"/>
      <c r="T51" s="1"/>
      <c r="U51" s="1"/>
      <c r="V51" s="1"/>
      <c r="W51" s="1"/>
      <c r="X51" s="1"/>
      <c r="Y51" s="1"/>
    </row>
    <row r="52" spans="1:25" ht="16.5" thickBot="1">
      <c r="A52" s="7"/>
      <c r="B52" s="76" t="s">
        <v>17</v>
      </c>
      <c r="C52" s="76"/>
      <c r="D52" s="76"/>
      <c r="E52" s="76"/>
      <c r="F52" s="76"/>
      <c r="G52" s="7"/>
      <c r="H52" s="7"/>
      <c r="I52" s="7"/>
      <c r="J52" s="7"/>
      <c r="K52" s="7"/>
      <c r="L52" s="7"/>
      <c r="M52" s="7"/>
      <c r="N52" s="7"/>
      <c r="O52" s="7"/>
      <c r="P52" s="7"/>
      <c r="Q52" s="7"/>
      <c r="R52" s="7"/>
      <c r="S52" s="7"/>
      <c r="T52" s="7"/>
      <c r="U52" s="7"/>
      <c r="V52" s="7"/>
      <c r="W52" s="7"/>
      <c r="X52" s="7"/>
      <c r="Y52" s="7"/>
    </row>
    <row r="53" spans="1:25" ht="16.5" thickBot="1">
      <c r="A53" s="8" t="s">
        <v>35</v>
      </c>
      <c r="B53" s="9">
        <v>1348.51</v>
      </c>
      <c r="C53" s="9">
        <v>1545.32</v>
      </c>
      <c r="D53" s="10">
        <v>1446.92</v>
      </c>
      <c r="E53" s="9">
        <v>1093.08</v>
      </c>
      <c r="F53" s="9">
        <v>1166.15</v>
      </c>
      <c r="G53" s="10">
        <v>1129.62</v>
      </c>
      <c r="H53" s="9">
        <v>800.84</v>
      </c>
      <c r="I53" s="9">
        <v>898.84</v>
      </c>
      <c r="J53" s="10">
        <v>849.84</v>
      </c>
      <c r="K53" s="9">
        <v>677.38</v>
      </c>
      <c r="L53" s="9">
        <v>780.46</v>
      </c>
      <c r="M53" s="10">
        <v>728.92</v>
      </c>
      <c r="N53" s="9" t="s">
        <v>12</v>
      </c>
      <c r="O53" s="9" t="s">
        <v>12</v>
      </c>
      <c r="P53" s="10" t="s">
        <v>12</v>
      </c>
      <c r="Q53" s="9" t="s">
        <v>12</v>
      </c>
      <c r="R53" s="9" t="s">
        <v>12</v>
      </c>
      <c r="S53" s="10" t="s">
        <v>12</v>
      </c>
      <c r="T53" s="9" t="s">
        <v>12</v>
      </c>
      <c r="U53" s="9" t="s">
        <v>12</v>
      </c>
      <c r="V53" s="10" t="s">
        <v>12</v>
      </c>
      <c r="W53" s="9" t="s">
        <v>12</v>
      </c>
      <c r="X53" s="9" t="s">
        <v>12</v>
      </c>
      <c r="Y53" s="10" t="s">
        <v>12</v>
      </c>
    </row>
    <row r="54" spans="1:25" ht="16.5" thickBot="1">
      <c r="A54" s="11" t="s">
        <v>36</v>
      </c>
      <c r="B54" s="9">
        <v>970.75</v>
      </c>
      <c r="C54" s="9">
        <v>1048.34</v>
      </c>
      <c r="D54" s="10">
        <v>1009.55</v>
      </c>
      <c r="E54" s="9">
        <v>711.35</v>
      </c>
      <c r="F54" s="9">
        <v>783.85</v>
      </c>
      <c r="G54" s="10">
        <v>747.6</v>
      </c>
      <c r="H54" s="9">
        <v>555.6</v>
      </c>
      <c r="I54" s="9">
        <v>634.33</v>
      </c>
      <c r="J54" s="10">
        <v>594.97</v>
      </c>
      <c r="K54" s="9">
        <v>446.29</v>
      </c>
      <c r="L54" s="9">
        <v>512.57</v>
      </c>
      <c r="M54" s="10">
        <v>479.43</v>
      </c>
      <c r="N54" s="9" t="s">
        <v>12</v>
      </c>
      <c r="O54" s="9" t="s">
        <v>12</v>
      </c>
      <c r="P54" s="10" t="s">
        <v>12</v>
      </c>
      <c r="Q54" s="9" t="s">
        <v>12</v>
      </c>
      <c r="R54" s="9" t="s">
        <v>12</v>
      </c>
      <c r="S54" s="10" t="s">
        <v>12</v>
      </c>
      <c r="T54" s="9" t="s">
        <v>12</v>
      </c>
      <c r="U54" s="9" t="s">
        <v>12</v>
      </c>
      <c r="V54" s="10" t="s">
        <v>12</v>
      </c>
      <c r="W54" s="9" t="s">
        <v>12</v>
      </c>
      <c r="X54" s="9" t="s">
        <v>12</v>
      </c>
      <c r="Y54" s="10" t="s">
        <v>12</v>
      </c>
    </row>
    <row r="55" spans="1:25" ht="16.5" thickBot="1">
      <c r="A55" s="11" t="s">
        <v>37</v>
      </c>
      <c r="B55" s="9">
        <v>653.59</v>
      </c>
      <c r="C55" s="9">
        <v>701.75</v>
      </c>
      <c r="D55" s="10">
        <v>677.67</v>
      </c>
      <c r="E55" s="9">
        <v>481.4</v>
      </c>
      <c r="F55" s="9">
        <v>523.9</v>
      </c>
      <c r="G55" s="10">
        <v>502.65</v>
      </c>
      <c r="H55" s="9">
        <v>335.87</v>
      </c>
      <c r="I55" s="9">
        <v>408.91</v>
      </c>
      <c r="J55" s="10">
        <v>372.39</v>
      </c>
      <c r="K55" s="9">
        <v>285.46</v>
      </c>
      <c r="L55" s="9">
        <v>335.86</v>
      </c>
      <c r="M55" s="10">
        <v>310.66</v>
      </c>
      <c r="N55" s="9" t="s">
        <v>12</v>
      </c>
      <c r="O55" s="9" t="s">
        <v>12</v>
      </c>
      <c r="P55" s="10" t="s">
        <v>12</v>
      </c>
      <c r="Q55" s="9" t="s">
        <v>12</v>
      </c>
      <c r="R55" s="9" t="s">
        <v>12</v>
      </c>
      <c r="S55" s="10" t="s">
        <v>12</v>
      </c>
      <c r="T55" s="9" t="s">
        <v>12</v>
      </c>
      <c r="U55" s="9" t="s">
        <v>12</v>
      </c>
      <c r="V55" s="10" t="s">
        <v>12</v>
      </c>
      <c r="W55" s="9" t="s">
        <v>12</v>
      </c>
      <c r="X55" s="9" t="s">
        <v>12</v>
      </c>
      <c r="Y55" s="10" t="s">
        <v>12</v>
      </c>
    </row>
    <row r="56" spans="1:25" ht="16.5" thickBot="1">
      <c r="A56" s="11" t="s">
        <v>38</v>
      </c>
      <c r="B56" s="9">
        <v>509.16</v>
      </c>
      <c r="C56" s="9">
        <v>529.55</v>
      </c>
      <c r="D56" s="10">
        <v>519.36</v>
      </c>
      <c r="E56" s="9">
        <v>329.64</v>
      </c>
      <c r="F56" s="9">
        <v>364.16</v>
      </c>
      <c r="G56" s="10">
        <v>346.9</v>
      </c>
      <c r="H56" s="9">
        <v>229.37</v>
      </c>
      <c r="I56" s="9">
        <v>279.2</v>
      </c>
      <c r="J56" s="10">
        <v>254.29</v>
      </c>
      <c r="K56" s="9">
        <v>211.8</v>
      </c>
      <c r="L56" s="9">
        <v>237.3</v>
      </c>
      <c r="M56" s="10">
        <v>224.55</v>
      </c>
      <c r="N56" s="9" t="s">
        <v>12</v>
      </c>
      <c r="O56" s="9" t="s">
        <v>12</v>
      </c>
      <c r="P56" s="10" t="s">
        <v>12</v>
      </c>
      <c r="Q56" s="9" t="s">
        <v>12</v>
      </c>
      <c r="R56" s="9" t="s">
        <v>12</v>
      </c>
      <c r="S56" s="10" t="s">
        <v>12</v>
      </c>
      <c r="T56" s="9" t="s">
        <v>12</v>
      </c>
      <c r="U56" s="9" t="s">
        <v>12</v>
      </c>
      <c r="V56" s="10" t="s">
        <v>12</v>
      </c>
      <c r="W56" s="9" t="s">
        <v>12</v>
      </c>
      <c r="X56" s="9" t="s">
        <v>12</v>
      </c>
      <c r="Y56" s="10" t="s">
        <v>12</v>
      </c>
    </row>
    <row r="57" spans="1:25" ht="16.5" thickBot="1">
      <c r="A57" s="12" t="s">
        <v>13</v>
      </c>
      <c r="B57" s="9">
        <v>165.38</v>
      </c>
      <c r="C57" s="9">
        <v>179.54</v>
      </c>
      <c r="D57" s="10">
        <v>172.46</v>
      </c>
      <c r="E57" s="9">
        <v>88.92</v>
      </c>
      <c r="F57" s="9">
        <v>121.78</v>
      </c>
      <c r="G57" s="10">
        <v>105.35</v>
      </c>
      <c r="H57" s="9">
        <v>70.22</v>
      </c>
      <c r="I57" s="9">
        <v>84.4</v>
      </c>
      <c r="J57" s="10">
        <v>77.31</v>
      </c>
      <c r="K57" s="9">
        <v>53.81</v>
      </c>
      <c r="L57" s="9">
        <v>70.22</v>
      </c>
      <c r="M57" s="10">
        <v>62.02</v>
      </c>
      <c r="N57" s="9">
        <v>77.03</v>
      </c>
      <c r="O57" s="9">
        <v>92.32</v>
      </c>
      <c r="P57" s="10">
        <v>84.68</v>
      </c>
      <c r="Q57" s="9">
        <v>57.77</v>
      </c>
      <c r="R57" s="9">
        <v>77.03</v>
      </c>
      <c r="S57" s="10">
        <v>67.4</v>
      </c>
      <c r="T57" s="9">
        <v>49.27</v>
      </c>
      <c r="U57" s="9">
        <v>57.77</v>
      </c>
      <c r="V57" s="10">
        <v>53.52</v>
      </c>
      <c r="W57" s="9">
        <v>35.1</v>
      </c>
      <c r="X57" s="9">
        <v>40.75</v>
      </c>
      <c r="Y57" s="10">
        <v>37.93</v>
      </c>
    </row>
    <row r="58" spans="1:25" ht="15.75">
      <c r="A58" s="1"/>
      <c r="B58" s="1"/>
      <c r="C58" s="1"/>
      <c r="D58" s="1"/>
      <c r="E58" s="1"/>
      <c r="F58" s="1"/>
      <c r="G58" s="1"/>
      <c r="H58" s="1"/>
      <c r="I58" s="1"/>
      <c r="J58" s="1"/>
      <c r="K58" s="1"/>
      <c r="L58" s="1"/>
      <c r="M58" s="1"/>
      <c r="N58" s="1"/>
      <c r="O58" s="1"/>
      <c r="P58" s="1"/>
      <c r="Q58" s="1"/>
      <c r="R58" s="1"/>
      <c r="S58" s="1"/>
      <c r="T58" s="1"/>
      <c r="U58" s="1"/>
      <c r="V58" s="1"/>
      <c r="W58" s="1"/>
      <c r="X58" s="1"/>
      <c r="Y58" s="1"/>
    </row>
    <row r="59" spans="1:25" ht="16.5" thickBot="1">
      <c r="A59" s="7"/>
      <c r="B59" s="76" t="s">
        <v>18</v>
      </c>
      <c r="C59" s="76"/>
      <c r="D59" s="76"/>
      <c r="E59" s="76"/>
      <c r="F59" s="76"/>
      <c r="G59" s="7"/>
      <c r="H59" s="7"/>
      <c r="I59" s="7"/>
      <c r="J59" s="7"/>
      <c r="K59" s="7"/>
      <c r="L59" s="7"/>
      <c r="M59" s="7"/>
      <c r="N59" s="7"/>
      <c r="O59" s="7"/>
      <c r="P59" s="7"/>
      <c r="Q59" s="7"/>
      <c r="R59" s="7"/>
      <c r="S59" s="7"/>
      <c r="T59" s="7"/>
      <c r="U59" s="7"/>
      <c r="V59" s="7"/>
      <c r="W59" s="7"/>
      <c r="X59" s="7"/>
      <c r="Y59" s="7"/>
    </row>
    <row r="60" spans="1:25" ht="16.5" thickBot="1">
      <c r="A60" s="8" t="s">
        <v>35</v>
      </c>
      <c r="B60" s="9">
        <v>1088.4</v>
      </c>
      <c r="C60" s="9">
        <v>1159.23</v>
      </c>
      <c r="D60" s="10">
        <v>1123.82</v>
      </c>
      <c r="E60" s="9">
        <v>738.99</v>
      </c>
      <c r="F60" s="9">
        <v>812.99</v>
      </c>
      <c r="G60" s="10">
        <v>775.99</v>
      </c>
      <c r="H60" s="9">
        <v>580.41</v>
      </c>
      <c r="I60" s="9">
        <v>661.29</v>
      </c>
      <c r="J60" s="10">
        <v>620.85</v>
      </c>
      <c r="K60" s="9">
        <v>427.64</v>
      </c>
      <c r="L60" s="9">
        <v>559.27</v>
      </c>
      <c r="M60" s="10">
        <v>493.46</v>
      </c>
      <c r="N60" s="9" t="s">
        <v>12</v>
      </c>
      <c r="O60" s="9" t="s">
        <v>12</v>
      </c>
      <c r="P60" s="10" t="s">
        <v>12</v>
      </c>
      <c r="Q60" s="9" t="s">
        <v>12</v>
      </c>
      <c r="R60" s="9" t="s">
        <v>12</v>
      </c>
      <c r="S60" s="10" t="s">
        <v>12</v>
      </c>
      <c r="T60" s="9" t="s">
        <v>12</v>
      </c>
      <c r="U60" s="9" t="s">
        <v>12</v>
      </c>
      <c r="V60" s="10" t="s">
        <v>12</v>
      </c>
      <c r="W60" s="9" t="s">
        <v>12</v>
      </c>
      <c r="X60" s="9" t="s">
        <v>12</v>
      </c>
      <c r="Y60" s="10" t="s">
        <v>12</v>
      </c>
    </row>
    <row r="61" spans="1:25" ht="16.5" thickBot="1">
      <c r="A61" s="11" t="s">
        <v>36</v>
      </c>
      <c r="B61" s="9">
        <v>671.33</v>
      </c>
      <c r="C61" s="9">
        <v>734.76</v>
      </c>
      <c r="D61" s="10">
        <v>703.05</v>
      </c>
      <c r="E61" s="9">
        <v>506.42</v>
      </c>
      <c r="F61" s="9">
        <v>563.49</v>
      </c>
      <c r="G61" s="10">
        <v>534.96</v>
      </c>
      <c r="H61" s="9">
        <v>388</v>
      </c>
      <c r="I61" s="9">
        <v>441.91</v>
      </c>
      <c r="J61" s="10">
        <v>414.96</v>
      </c>
      <c r="K61" s="9">
        <v>314.51</v>
      </c>
      <c r="L61" s="9">
        <v>363.69</v>
      </c>
      <c r="M61" s="10">
        <v>339.1</v>
      </c>
      <c r="N61" s="9" t="s">
        <v>12</v>
      </c>
      <c r="O61" s="9" t="s">
        <v>12</v>
      </c>
      <c r="P61" s="10" t="s">
        <v>12</v>
      </c>
      <c r="Q61" s="9" t="s">
        <v>12</v>
      </c>
      <c r="R61" s="9" t="s">
        <v>12</v>
      </c>
      <c r="S61" s="10" t="s">
        <v>12</v>
      </c>
      <c r="T61" s="9" t="s">
        <v>12</v>
      </c>
      <c r="U61" s="9" t="s">
        <v>12</v>
      </c>
      <c r="V61" s="10" t="s">
        <v>12</v>
      </c>
      <c r="W61" s="9" t="s">
        <v>12</v>
      </c>
      <c r="X61" s="9" t="s">
        <v>12</v>
      </c>
      <c r="Y61" s="10" t="s">
        <v>12</v>
      </c>
    </row>
    <row r="62" spans="1:25" ht="16.5" thickBot="1">
      <c r="A62" s="11" t="s">
        <v>37</v>
      </c>
      <c r="B62" s="9">
        <v>428.18</v>
      </c>
      <c r="C62" s="9">
        <v>456.2</v>
      </c>
      <c r="D62" s="10">
        <v>442.19</v>
      </c>
      <c r="E62" s="9">
        <v>334.59</v>
      </c>
      <c r="F62" s="9">
        <v>349.4</v>
      </c>
      <c r="G62" s="10">
        <v>342</v>
      </c>
      <c r="H62" s="9">
        <v>260.59</v>
      </c>
      <c r="I62" s="9">
        <v>279.12</v>
      </c>
      <c r="J62" s="10">
        <v>269.86</v>
      </c>
      <c r="K62" s="9">
        <v>172.31</v>
      </c>
      <c r="L62" s="9">
        <v>217.25</v>
      </c>
      <c r="M62" s="10">
        <v>194.78</v>
      </c>
      <c r="N62" s="9" t="s">
        <v>12</v>
      </c>
      <c r="O62" s="9" t="s">
        <v>12</v>
      </c>
      <c r="P62" s="10" t="s">
        <v>12</v>
      </c>
      <c r="Q62" s="9" t="s">
        <v>12</v>
      </c>
      <c r="R62" s="9" t="s">
        <v>12</v>
      </c>
      <c r="S62" s="10" t="s">
        <v>12</v>
      </c>
      <c r="T62" s="9" t="s">
        <v>12</v>
      </c>
      <c r="U62" s="9" t="s">
        <v>12</v>
      </c>
      <c r="V62" s="10" t="s">
        <v>12</v>
      </c>
      <c r="W62" s="9" t="s">
        <v>12</v>
      </c>
      <c r="X62" s="9" t="s">
        <v>12</v>
      </c>
      <c r="Y62" s="10" t="s">
        <v>12</v>
      </c>
    </row>
    <row r="63" spans="1:25" ht="16.5" thickBot="1">
      <c r="A63" s="11" t="s">
        <v>38</v>
      </c>
      <c r="B63" s="9">
        <v>300.23</v>
      </c>
      <c r="C63" s="9">
        <v>339.89</v>
      </c>
      <c r="D63" s="10">
        <v>320.06</v>
      </c>
      <c r="E63" s="9">
        <v>228.36</v>
      </c>
      <c r="F63" s="9">
        <v>270.65</v>
      </c>
      <c r="G63" s="10">
        <v>249.51</v>
      </c>
      <c r="H63" s="9">
        <v>183.96</v>
      </c>
      <c r="I63" s="9">
        <v>202.99</v>
      </c>
      <c r="J63" s="10">
        <v>193.48</v>
      </c>
      <c r="K63" s="9">
        <v>107.84</v>
      </c>
      <c r="L63" s="9">
        <v>142.21</v>
      </c>
      <c r="M63" s="10">
        <v>125.03</v>
      </c>
      <c r="N63" s="9" t="s">
        <v>12</v>
      </c>
      <c r="O63" s="9" t="s">
        <v>12</v>
      </c>
      <c r="P63" s="10" t="s">
        <v>12</v>
      </c>
      <c r="Q63" s="9" t="s">
        <v>12</v>
      </c>
      <c r="R63" s="9" t="s">
        <v>12</v>
      </c>
      <c r="S63" s="10" t="s">
        <v>12</v>
      </c>
      <c r="T63" s="9" t="s">
        <v>12</v>
      </c>
      <c r="U63" s="9" t="s">
        <v>12</v>
      </c>
      <c r="V63" s="10" t="s">
        <v>12</v>
      </c>
      <c r="W63" s="9" t="s">
        <v>12</v>
      </c>
      <c r="X63" s="9" t="s">
        <v>12</v>
      </c>
      <c r="Y63" s="10" t="s">
        <v>12</v>
      </c>
    </row>
    <row r="64" spans="1:25" ht="16.5" thickBot="1">
      <c r="A64" s="12" t="s">
        <v>13</v>
      </c>
      <c r="B64" s="9">
        <v>135.86</v>
      </c>
      <c r="C64" s="9">
        <v>165.45</v>
      </c>
      <c r="D64" s="10">
        <v>150.66</v>
      </c>
      <c r="E64" s="9">
        <v>80.9</v>
      </c>
      <c r="F64" s="9">
        <v>99.38</v>
      </c>
      <c r="G64" s="10">
        <v>90.14</v>
      </c>
      <c r="H64" s="9">
        <v>42.82</v>
      </c>
      <c r="I64" s="9">
        <v>56.03</v>
      </c>
      <c r="J64" s="10">
        <v>49.43</v>
      </c>
      <c r="K64" s="9">
        <v>42.82</v>
      </c>
      <c r="L64" s="9">
        <v>56.03</v>
      </c>
      <c r="M64" s="10">
        <v>49.43</v>
      </c>
      <c r="N64" s="9">
        <v>76.12</v>
      </c>
      <c r="O64" s="9">
        <v>78.77</v>
      </c>
      <c r="P64" s="10">
        <v>77.45</v>
      </c>
      <c r="Q64" s="9">
        <v>48.62</v>
      </c>
      <c r="R64" s="9">
        <v>60.26</v>
      </c>
      <c r="S64" s="10">
        <v>54.44</v>
      </c>
      <c r="T64" s="9">
        <v>40.17</v>
      </c>
      <c r="U64" s="9">
        <v>47.03</v>
      </c>
      <c r="V64" s="10">
        <v>43.6</v>
      </c>
      <c r="W64" s="9">
        <v>25.91</v>
      </c>
      <c r="X64" s="9">
        <v>32.76</v>
      </c>
      <c r="Y64" s="10">
        <v>29.34</v>
      </c>
    </row>
    <row r="65" spans="1:25" ht="15.75">
      <c r="A65" s="1"/>
      <c r="B65" s="1"/>
      <c r="C65" s="1"/>
      <c r="D65" s="1"/>
      <c r="E65" s="1"/>
      <c r="F65" s="1"/>
      <c r="G65" s="1"/>
      <c r="H65" s="1"/>
      <c r="I65" s="1"/>
      <c r="J65" s="1"/>
      <c r="K65" s="1"/>
      <c r="L65" s="1"/>
      <c r="M65" s="1"/>
      <c r="N65" s="1"/>
      <c r="O65" s="1"/>
      <c r="P65" s="1"/>
      <c r="Q65" s="1"/>
      <c r="R65" s="1"/>
      <c r="S65" s="1"/>
      <c r="T65" s="1"/>
      <c r="U65" s="1"/>
      <c r="V65" s="1"/>
      <c r="W65" s="1"/>
      <c r="X65" s="1"/>
      <c r="Y65" s="1"/>
    </row>
    <row r="66" spans="1:25" ht="16.5" thickBot="1">
      <c r="A66" s="7"/>
      <c r="B66" s="77" t="s">
        <v>19</v>
      </c>
      <c r="C66" s="77"/>
      <c r="D66" s="77"/>
      <c r="E66" s="77"/>
      <c r="F66" s="77"/>
      <c r="G66" s="77"/>
      <c r="H66" s="77"/>
      <c r="I66" s="7"/>
      <c r="J66" s="7"/>
      <c r="K66" s="7"/>
      <c r="L66" s="7"/>
      <c r="M66" s="7"/>
      <c r="N66" s="7"/>
      <c r="O66" s="7"/>
      <c r="P66" s="7"/>
      <c r="Q66" s="7"/>
      <c r="R66" s="7"/>
      <c r="S66" s="7"/>
      <c r="T66" s="7"/>
      <c r="U66" s="7"/>
      <c r="V66" s="7"/>
      <c r="W66" s="7"/>
      <c r="X66" s="7"/>
      <c r="Y66" s="7"/>
    </row>
    <row r="67" spans="1:25" ht="16.5" thickBot="1">
      <c r="A67" s="8" t="s">
        <v>35</v>
      </c>
      <c r="B67" s="9">
        <v>1028.66</v>
      </c>
      <c r="C67" s="9">
        <v>1104.08</v>
      </c>
      <c r="D67" s="10">
        <v>1066.37</v>
      </c>
      <c r="E67" s="9">
        <v>792.75</v>
      </c>
      <c r="F67" s="9">
        <v>872.14</v>
      </c>
      <c r="G67" s="10">
        <v>832.45</v>
      </c>
      <c r="H67" s="9">
        <v>622.63</v>
      </c>
      <c r="I67" s="9">
        <v>709.41</v>
      </c>
      <c r="J67" s="10">
        <v>666.02</v>
      </c>
      <c r="K67" s="9" t="s">
        <v>12</v>
      </c>
      <c r="L67" s="9" t="s">
        <v>12</v>
      </c>
      <c r="M67" s="10" t="s">
        <v>12</v>
      </c>
      <c r="N67" s="9" t="s">
        <v>12</v>
      </c>
      <c r="O67" s="9" t="s">
        <v>12</v>
      </c>
      <c r="P67" s="10" t="s">
        <v>12</v>
      </c>
      <c r="Q67" s="9" t="s">
        <v>12</v>
      </c>
      <c r="R67" s="9" t="s">
        <v>12</v>
      </c>
      <c r="S67" s="10" t="s">
        <v>12</v>
      </c>
      <c r="T67" s="9" t="s">
        <v>12</v>
      </c>
      <c r="U67" s="9" t="s">
        <v>12</v>
      </c>
      <c r="V67" s="10" t="s">
        <v>12</v>
      </c>
      <c r="W67" s="9" t="s">
        <v>12</v>
      </c>
      <c r="X67" s="9" t="s">
        <v>12</v>
      </c>
      <c r="Y67" s="10" t="s">
        <v>12</v>
      </c>
    </row>
    <row r="68" spans="1:25" ht="16.5" thickBot="1">
      <c r="A68" s="11" t="s">
        <v>36</v>
      </c>
      <c r="B68" s="9">
        <v>691.81</v>
      </c>
      <c r="C68" s="9">
        <v>758.73</v>
      </c>
      <c r="D68" s="10">
        <v>725.27</v>
      </c>
      <c r="E68" s="9">
        <v>543.27</v>
      </c>
      <c r="F68" s="9">
        <v>604.5</v>
      </c>
      <c r="G68" s="10">
        <v>573.89</v>
      </c>
      <c r="H68" s="9">
        <v>392.97</v>
      </c>
      <c r="I68" s="9">
        <v>474.06</v>
      </c>
      <c r="J68" s="10">
        <v>433.52</v>
      </c>
      <c r="K68" s="9" t="s">
        <v>12</v>
      </c>
      <c r="L68" s="9" t="s">
        <v>12</v>
      </c>
      <c r="M68" s="10" t="s">
        <v>12</v>
      </c>
      <c r="N68" s="9" t="s">
        <v>12</v>
      </c>
      <c r="O68" s="9" t="s">
        <v>12</v>
      </c>
      <c r="P68" s="10" t="s">
        <v>12</v>
      </c>
      <c r="Q68" s="9" t="s">
        <v>12</v>
      </c>
      <c r="R68" s="9" t="s">
        <v>12</v>
      </c>
      <c r="S68" s="10" t="s">
        <v>12</v>
      </c>
      <c r="T68" s="9" t="s">
        <v>12</v>
      </c>
      <c r="U68" s="9" t="s">
        <v>12</v>
      </c>
      <c r="V68" s="10" t="s">
        <v>12</v>
      </c>
      <c r="W68" s="9" t="s">
        <v>12</v>
      </c>
      <c r="X68" s="9" t="s">
        <v>12</v>
      </c>
      <c r="Y68" s="10" t="s">
        <v>12</v>
      </c>
    </row>
    <row r="69" spans="1:25" ht="16.5" thickBot="1">
      <c r="A69" s="11" t="s">
        <v>37</v>
      </c>
      <c r="B69" s="9">
        <v>424.73</v>
      </c>
      <c r="C69" s="9">
        <v>477.47</v>
      </c>
      <c r="D69" s="10">
        <v>451.1</v>
      </c>
      <c r="E69" s="9">
        <v>336.27</v>
      </c>
      <c r="F69" s="9">
        <v>374.82</v>
      </c>
      <c r="G69" s="10">
        <v>355.55</v>
      </c>
      <c r="H69" s="9">
        <v>237.6</v>
      </c>
      <c r="I69" s="9">
        <v>285.81</v>
      </c>
      <c r="J69" s="10">
        <v>261.71</v>
      </c>
      <c r="K69" s="9" t="s">
        <v>12</v>
      </c>
      <c r="L69" s="9" t="s">
        <v>12</v>
      </c>
      <c r="M69" s="10" t="s">
        <v>12</v>
      </c>
      <c r="N69" s="9" t="s">
        <v>12</v>
      </c>
      <c r="O69" s="9" t="s">
        <v>12</v>
      </c>
      <c r="P69" s="10" t="s">
        <v>12</v>
      </c>
      <c r="Q69" s="9" t="s">
        <v>12</v>
      </c>
      <c r="R69" s="9" t="s">
        <v>12</v>
      </c>
      <c r="S69" s="10" t="s">
        <v>12</v>
      </c>
      <c r="T69" s="9" t="s">
        <v>12</v>
      </c>
      <c r="U69" s="9" t="s">
        <v>12</v>
      </c>
      <c r="V69" s="10" t="s">
        <v>12</v>
      </c>
      <c r="W69" s="9" t="s">
        <v>12</v>
      </c>
      <c r="X69" s="9" t="s">
        <v>12</v>
      </c>
      <c r="Y69" s="10" t="s">
        <v>12</v>
      </c>
    </row>
    <row r="70" spans="1:25" ht="16.5" thickBot="1">
      <c r="A70" s="11" t="s">
        <v>38</v>
      </c>
      <c r="B70" s="9">
        <v>291.48</v>
      </c>
      <c r="C70" s="9">
        <v>322.08</v>
      </c>
      <c r="D70" s="10">
        <v>306.78</v>
      </c>
      <c r="E70" s="9">
        <v>202.44</v>
      </c>
      <c r="F70" s="9">
        <v>244.41</v>
      </c>
      <c r="G70" s="10">
        <v>223.43</v>
      </c>
      <c r="H70" s="9">
        <v>115.68</v>
      </c>
      <c r="I70" s="9">
        <v>155.39</v>
      </c>
      <c r="J70" s="10">
        <v>135.54</v>
      </c>
      <c r="K70" s="9">
        <v>83.35</v>
      </c>
      <c r="L70" s="9">
        <v>102.07</v>
      </c>
      <c r="M70" s="10">
        <v>92.71</v>
      </c>
      <c r="N70" s="9">
        <v>115.68</v>
      </c>
      <c r="O70" s="9">
        <v>158.77</v>
      </c>
      <c r="P70" s="10">
        <v>137.23</v>
      </c>
      <c r="Q70" s="9">
        <v>90.73</v>
      </c>
      <c r="R70" s="9">
        <v>111.16</v>
      </c>
      <c r="S70" s="10">
        <v>100.95</v>
      </c>
      <c r="T70" s="9">
        <v>58.42</v>
      </c>
      <c r="U70" s="9">
        <v>90.73</v>
      </c>
      <c r="V70" s="10">
        <v>74.58</v>
      </c>
      <c r="W70" s="9">
        <v>44.24</v>
      </c>
      <c r="X70" s="9">
        <v>58.42</v>
      </c>
      <c r="Y70" s="10">
        <v>51.33</v>
      </c>
    </row>
    <row r="71" spans="1:25" ht="16.5" thickBot="1">
      <c r="A71" s="12" t="s">
        <v>13</v>
      </c>
      <c r="B71" s="9">
        <v>107.76</v>
      </c>
      <c r="C71" s="9">
        <v>138.34</v>
      </c>
      <c r="D71" s="10">
        <v>123.05</v>
      </c>
      <c r="E71" s="9">
        <v>77.12</v>
      </c>
      <c r="F71" s="9">
        <v>106.61</v>
      </c>
      <c r="G71" s="10">
        <v>91.87</v>
      </c>
      <c r="H71" s="9">
        <v>60.11</v>
      </c>
      <c r="I71" s="9">
        <v>72.61</v>
      </c>
      <c r="J71" s="10">
        <v>66.36</v>
      </c>
      <c r="K71" s="9">
        <v>45.93</v>
      </c>
      <c r="L71" s="9">
        <v>60.11</v>
      </c>
      <c r="M71" s="10">
        <v>53.02</v>
      </c>
      <c r="N71" s="9">
        <v>64.65</v>
      </c>
      <c r="O71" s="9">
        <v>70.32</v>
      </c>
      <c r="P71" s="10">
        <v>67.49</v>
      </c>
      <c r="Q71" s="9">
        <v>40.8</v>
      </c>
      <c r="R71" s="9">
        <v>64.65</v>
      </c>
      <c r="S71" s="10">
        <v>52.73</v>
      </c>
      <c r="T71" s="9">
        <v>33.47</v>
      </c>
      <c r="U71" s="9">
        <v>40.8</v>
      </c>
      <c r="V71" s="10">
        <v>37.14</v>
      </c>
      <c r="W71" s="9">
        <v>24.38</v>
      </c>
      <c r="X71" s="9">
        <v>33.47</v>
      </c>
      <c r="Y71" s="10">
        <v>28.93</v>
      </c>
    </row>
    <row r="72" spans="1:25" ht="15.75">
      <c r="A72" s="1"/>
      <c r="B72" s="1"/>
      <c r="C72" s="1"/>
      <c r="D72" s="1"/>
      <c r="E72" s="1"/>
      <c r="F72" s="1"/>
      <c r="G72" s="1"/>
      <c r="H72" s="1"/>
      <c r="I72" s="1"/>
      <c r="J72" s="1"/>
      <c r="K72" s="1"/>
      <c r="L72" s="1"/>
      <c r="M72" s="1"/>
      <c r="N72" s="1"/>
      <c r="O72" s="1"/>
      <c r="P72" s="1"/>
      <c r="Q72" s="1"/>
      <c r="R72" s="1"/>
      <c r="S72" s="1"/>
      <c r="T72" s="1"/>
      <c r="U72" s="1"/>
      <c r="V72" s="1"/>
      <c r="W72" s="1"/>
      <c r="X72" s="1"/>
      <c r="Y72" s="1"/>
    </row>
    <row r="73" spans="1:25" ht="16.5" thickBot="1">
      <c r="A73" s="7"/>
      <c r="B73" s="76" t="s">
        <v>20</v>
      </c>
      <c r="C73" s="76"/>
      <c r="D73" s="76"/>
      <c r="E73" s="76"/>
      <c r="F73" s="76"/>
      <c r="G73" s="7"/>
      <c r="H73" s="7"/>
      <c r="I73" s="7"/>
      <c r="J73" s="7"/>
      <c r="K73" s="7"/>
      <c r="L73" s="7"/>
      <c r="M73" s="7"/>
      <c r="N73" s="7"/>
      <c r="O73" s="7"/>
      <c r="P73" s="7"/>
      <c r="Q73" s="7"/>
      <c r="R73" s="7"/>
      <c r="S73" s="7"/>
      <c r="T73" s="7"/>
      <c r="U73" s="7"/>
      <c r="V73" s="7"/>
      <c r="W73" s="7"/>
      <c r="X73" s="7"/>
      <c r="Y73" s="7"/>
    </row>
    <row r="74" spans="1:25" ht="16.5" thickBot="1">
      <c r="A74" s="8" t="s">
        <v>35</v>
      </c>
      <c r="B74" s="9" t="s">
        <v>12</v>
      </c>
      <c r="C74" s="9" t="s">
        <v>12</v>
      </c>
      <c r="D74" s="10" t="s">
        <v>12</v>
      </c>
      <c r="E74" s="9" t="s">
        <v>12</v>
      </c>
      <c r="F74" s="9" t="s">
        <v>12</v>
      </c>
      <c r="G74" s="10" t="s">
        <v>12</v>
      </c>
      <c r="H74" s="9" t="s">
        <v>12</v>
      </c>
      <c r="I74" s="9" t="s">
        <v>12</v>
      </c>
      <c r="J74" s="10" t="s">
        <v>12</v>
      </c>
      <c r="K74" s="9" t="s">
        <v>12</v>
      </c>
      <c r="L74" s="9" t="s">
        <v>12</v>
      </c>
      <c r="M74" s="10" t="s">
        <v>12</v>
      </c>
      <c r="N74" s="9" t="s">
        <v>12</v>
      </c>
      <c r="O74" s="9" t="s">
        <v>12</v>
      </c>
      <c r="P74" s="10" t="s">
        <v>12</v>
      </c>
      <c r="Q74" s="9" t="s">
        <v>12</v>
      </c>
      <c r="R74" s="9" t="s">
        <v>12</v>
      </c>
      <c r="S74" s="10" t="s">
        <v>12</v>
      </c>
      <c r="T74" s="9" t="s">
        <v>12</v>
      </c>
      <c r="U74" s="9" t="s">
        <v>12</v>
      </c>
      <c r="V74" s="10" t="s">
        <v>12</v>
      </c>
      <c r="W74" s="9" t="s">
        <v>12</v>
      </c>
      <c r="X74" s="9" t="s">
        <v>12</v>
      </c>
      <c r="Y74" s="10" t="s">
        <v>12</v>
      </c>
    </row>
    <row r="75" spans="1:25" ht="16.5" thickBot="1">
      <c r="A75" s="11" t="s">
        <v>36</v>
      </c>
      <c r="B75" s="9" t="s">
        <v>12</v>
      </c>
      <c r="C75" s="9" t="s">
        <v>12</v>
      </c>
      <c r="D75" s="10" t="s">
        <v>12</v>
      </c>
      <c r="E75" s="9" t="s">
        <v>12</v>
      </c>
      <c r="F75" s="9" t="s">
        <v>12</v>
      </c>
      <c r="G75" s="10" t="s">
        <v>12</v>
      </c>
      <c r="H75" s="9" t="s">
        <v>12</v>
      </c>
      <c r="I75" s="9" t="s">
        <v>12</v>
      </c>
      <c r="J75" s="10" t="s">
        <v>12</v>
      </c>
      <c r="K75" s="9" t="s">
        <v>12</v>
      </c>
      <c r="L75" s="9" t="s">
        <v>12</v>
      </c>
      <c r="M75" s="10" t="s">
        <v>12</v>
      </c>
      <c r="N75" s="9" t="s">
        <v>12</v>
      </c>
      <c r="O75" s="9" t="s">
        <v>12</v>
      </c>
      <c r="P75" s="10" t="s">
        <v>12</v>
      </c>
      <c r="Q75" s="9" t="s">
        <v>12</v>
      </c>
      <c r="R75" s="9" t="s">
        <v>12</v>
      </c>
      <c r="S75" s="10" t="s">
        <v>12</v>
      </c>
      <c r="T75" s="9" t="s">
        <v>12</v>
      </c>
      <c r="U75" s="9" t="s">
        <v>12</v>
      </c>
      <c r="V75" s="10" t="s">
        <v>12</v>
      </c>
      <c r="W75" s="9" t="s">
        <v>12</v>
      </c>
      <c r="X75" s="9" t="s">
        <v>12</v>
      </c>
      <c r="Y75" s="10" t="s">
        <v>12</v>
      </c>
    </row>
    <row r="76" spans="1:25" ht="16.5" thickBot="1">
      <c r="A76" s="11" t="s">
        <v>37</v>
      </c>
      <c r="B76" s="9">
        <v>476.57</v>
      </c>
      <c r="C76" s="9">
        <v>548.08</v>
      </c>
      <c r="D76" s="10">
        <v>512.33</v>
      </c>
      <c r="E76" s="9">
        <v>346.46</v>
      </c>
      <c r="F76" s="9">
        <v>426.38</v>
      </c>
      <c r="G76" s="10">
        <v>386.42</v>
      </c>
      <c r="H76" s="9" t="s">
        <v>12</v>
      </c>
      <c r="I76" s="9" t="s">
        <v>12</v>
      </c>
      <c r="J76" s="10" t="s">
        <v>12</v>
      </c>
      <c r="K76" s="9" t="s">
        <v>12</v>
      </c>
      <c r="L76" s="9" t="s">
        <v>12</v>
      </c>
      <c r="M76" s="10" t="s">
        <v>12</v>
      </c>
      <c r="N76" s="9" t="s">
        <v>12</v>
      </c>
      <c r="O76" s="9" t="s">
        <v>12</v>
      </c>
      <c r="P76" s="10" t="s">
        <v>12</v>
      </c>
      <c r="Q76" s="9" t="s">
        <v>12</v>
      </c>
      <c r="R76" s="9" t="s">
        <v>12</v>
      </c>
      <c r="S76" s="10" t="s">
        <v>12</v>
      </c>
      <c r="T76" s="9" t="s">
        <v>12</v>
      </c>
      <c r="U76" s="9" t="s">
        <v>12</v>
      </c>
      <c r="V76" s="10" t="s">
        <v>12</v>
      </c>
      <c r="W76" s="9" t="s">
        <v>12</v>
      </c>
      <c r="X76" s="9" t="s">
        <v>12</v>
      </c>
      <c r="Y76" s="10" t="s">
        <v>12</v>
      </c>
    </row>
    <row r="77" spans="1:25" ht="16.5" thickBot="1">
      <c r="A77" s="11" t="s">
        <v>38</v>
      </c>
      <c r="B77" s="9">
        <v>340.4</v>
      </c>
      <c r="C77" s="9">
        <v>380.61</v>
      </c>
      <c r="D77" s="10">
        <v>360.51</v>
      </c>
      <c r="E77" s="9">
        <v>238.94</v>
      </c>
      <c r="F77" s="9">
        <v>288.1</v>
      </c>
      <c r="G77" s="10">
        <v>263.52</v>
      </c>
      <c r="H77" s="9" t="s">
        <v>12</v>
      </c>
      <c r="I77" s="9" t="s">
        <v>12</v>
      </c>
      <c r="J77" s="10" t="s">
        <v>12</v>
      </c>
      <c r="K77" s="9" t="s">
        <v>12</v>
      </c>
      <c r="L77" s="9" t="s">
        <v>12</v>
      </c>
      <c r="M77" s="10" t="s">
        <v>12</v>
      </c>
      <c r="N77" s="9" t="s">
        <v>12</v>
      </c>
      <c r="O77" s="9" t="s">
        <v>12</v>
      </c>
      <c r="P77" s="10" t="s">
        <v>12</v>
      </c>
      <c r="Q77" s="9" t="s">
        <v>12</v>
      </c>
      <c r="R77" s="9" t="s">
        <v>12</v>
      </c>
      <c r="S77" s="10" t="s">
        <v>12</v>
      </c>
      <c r="T77" s="9" t="s">
        <v>12</v>
      </c>
      <c r="U77" s="9" t="s">
        <v>12</v>
      </c>
      <c r="V77" s="10" t="s">
        <v>12</v>
      </c>
      <c r="W77" s="9" t="s">
        <v>12</v>
      </c>
      <c r="X77" s="9" t="s">
        <v>12</v>
      </c>
      <c r="Y77" s="10" t="s">
        <v>12</v>
      </c>
    </row>
    <row r="78" spans="1:25" ht="16.5" thickBot="1">
      <c r="A78" s="12" t="s">
        <v>13</v>
      </c>
      <c r="B78" s="9">
        <v>135.86</v>
      </c>
      <c r="C78" s="9">
        <v>165.45</v>
      </c>
      <c r="D78" s="10">
        <v>150.66</v>
      </c>
      <c r="E78" s="9">
        <v>105.72</v>
      </c>
      <c r="F78" s="9">
        <v>135.86</v>
      </c>
      <c r="G78" s="10">
        <v>120.79</v>
      </c>
      <c r="H78" s="9" t="s">
        <v>12</v>
      </c>
      <c r="I78" s="9" t="s">
        <v>12</v>
      </c>
      <c r="J78" s="10" t="s">
        <v>12</v>
      </c>
      <c r="K78" s="9" t="s">
        <v>12</v>
      </c>
      <c r="L78" s="9" t="s">
        <v>12</v>
      </c>
      <c r="M78" s="10" t="s">
        <v>12</v>
      </c>
      <c r="N78" s="9" t="s">
        <v>12</v>
      </c>
      <c r="O78" s="9" t="s">
        <v>12</v>
      </c>
      <c r="P78" s="10" t="s">
        <v>12</v>
      </c>
      <c r="Q78" s="9">
        <v>26.95</v>
      </c>
      <c r="R78" s="9">
        <v>35.95</v>
      </c>
      <c r="S78" s="10">
        <v>31.45</v>
      </c>
      <c r="T78" s="9">
        <v>18.48</v>
      </c>
      <c r="U78" s="9">
        <v>22.72</v>
      </c>
      <c r="V78" s="10">
        <v>20.6</v>
      </c>
      <c r="W78" s="9">
        <v>14.01</v>
      </c>
      <c r="X78" s="9">
        <v>17.71</v>
      </c>
      <c r="Y78" s="10">
        <v>15.86</v>
      </c>
    </row>
    <row r="79" spans="1:25" ht="15.75">
      <c r="A79" s="1"/>
      <c r="B79" s="1"/>
      <c r="C79" s="1"/>
      <c r="D79" s="1"/>
      <c r="E79" s="1"/>
      <c r="F79" s="1"/>
      <c r="G79" s="1"/>
      <c r="H79" s="1"/>
      <c r="I79" s="1"/>
      <c r="J79" s="1"/>
      <c r="K79" s="1"/>
      <c r="L79" s="1"/>
      <c r="M79" s="1"/>
      <c r="N79" s="1"/>
      <c r="O79" s="1"/>
      <c r="P79" s="1"/>
      <c r="Q79" s="1"/>
      <c r="R79" s="1"/>
      <c r="S79" s="1"/>
      <c r="T79" s="1"/>
      <c r="U79" s="1"/>
      <c r="V79" s="1"/>
      <c r="W79" s="1"/>
      <c r="X79" s="1"/>
      <c r="Y79" s="1"/>
    </row>
    <row r="80" spans="1:25" ht="16.5" thickBot="1">
      <c r="A80" s="7"/>
      <c r="B80" s="76" t="s">
        <v>21</v>
      </c>
      <c r="C80" s="76"/>
      <c r="D80" s="76"/>
      <c r="E80" s="76"/>
      <c r="F80" s="76"/>
      <c r="G80" s="7"/>
      <c r="H80" s="7"/>
      <c r="I80" s="7"/>
      <c r="J80" s="7"/>
      <c r="K80" s="7"/>
      <c r="L80" s="7"/>
      <c r="M80" s="7"/>
      <c r="N80" s="7"/>
      <c r="O80" s="7"/>
      <c r="P80" s="7"/>
      <c r="Q80" s="7"/>
      <c r="R80" s="7"/>
      <c r="S80" s="7"/>
      <c r="T80" s="7"/>
      <c r="U80" s="7"/>
      <c r="V80" s="7"/>
      <c r="W80" s="7"/>
      <c r="X80" s="7"/>
      <c r="Y80" s="7"/>
    </row>
    <row r="81" spans="1:25" ht="16.5" thickBot="1">
      <c r="A81" s="8" t="s">
        <v>35</v>
      </c>
      <c r="B81" s="9" t="s">
        <v>12</v>
      </c>
      <c r="C81" s="9" t="s">
        <v>12</v>
      </c>
      <c r="D81" s="10" t="s">
        <v>12</v>
      </c>
      <c r="E81" s="9" t="s">
        <v>12</v>
      </c>
      <c r="F81" s="9" t="s">
        <v>12</v>
      </c>
      <c r="G81" s="10" t="s">
        <v>12</v>
      </c>
      <c r="H81" s="9" t="s">
        <v>12</v>
      </c>
      <c r="I81" s="9" t="s">
        <v>12</v>
      </c>
      <c r="J81" s="10" t="s">
        <v>12</v>
      </c>
      <c r="K81" s="9" t="s">
        <v>12</v>
      </c>
      <c r="L81" s="9" t="s">
        <v>12</v>
      </c>
      <c r="M81" s="10" t="s">
        <v>12</v>
      </c>
      <c r="N81" s="9" t="s">
        <v>12</v>
      </c>
      <c r="O81" s="9" t="s">
        <v>12</v>
      </c>
      <c r="P81" s="10" t="s">
        <v>12</v>
      </c>
      <c r="Q81" s="9" t="s">
        <v>12</v>
      </c>
      <c r="R81" s="9" t="s">
        <v>12</v>
      </c>
      <c r="S81" s="10" t="s">
        <v>12</v>
      </c>
      <c r="T81" s="9" t="s">
        <v>12</v>
      </c>
      <c r="U81" s="9" t="s">
        <v>12</v>
      </c>
      <c r="V81" s="10" t="s">
        <v>12</v>
      </c>
      <c r="W81" s="9" t="s">
        <v>12</v>
      </c>
      <c r="X81" s="9" t="s">
        <v>12</v>
      </c>
      <c r="Y81" s="10" t="s">
        <v>12</v>
      </c>
    </row>
    <row r="82" spans="1:25" ht="16.5" thickBot="1">
      <c r="A82" s="11" t="s">
        <v>36</v>
      </c>
      <c r="B82" s="9" t="s">
        <v>12</v>
      </c>
      <c r="C82" s="9" t="s">
        <v>12</v>
      </c>
      <c r="D82" s="10" t="s">
        <v>12</v>
      </c>
      <c r="E82" s="9" t="s">
        <v>12</v>
      </c>
      <c r="F82" s="9" t="s">
        <v>12</v>
      </c>
      <c r="G82" s="10" t="s">
        <v>12</v>
      </c>
      <c r="H82" s="9" t="s">
        <v>12</v>
      </c>
      <c r="I82" s="9" t="s">
        <v>12</v>
      </c>
      <c r="J82" s="10" t="s">
        <v>12</v>
      </c>
      <c r="K82" s="9" t="s">
        <v>12</v>
      </c>
      <c r="L82" s="9" t="s">
        <v>12</v>
      </c>
      <c r="M82" s="10" t="s">
        <v>12</v>
      </c>
      <c r="N82" s="9" t="s">
        <v>12</v>
      </c>
      <c r="O82" s="9" t="s">
        <v>12</v>
      </c>
      <c r="P82" s="10" t="s">
        <v>12</v>
      </c>
      <c r="Q82" s="9" t="s">
        <v>12</v>
      </c>
      <c r="R82" s="9" t="s">
        <v>12</v>
      </c>
      <c r="S82" s="10" t="s">
        <v>12</v>
      </c>
      <c r="T82" s="9" t="s">
        <v>12</v>
      </c>
      <c r="U82" s="9" t="s">
        <v>12</v>
      </c>
      <c r="V82" s="10" t="s">
        <v>12</v>
      </c>
      <c r="W82" s="9" t="s">
        <v>12</v>
      </c>
      <c r="X82" s="9" t="s">
        <v>12</v>
      </c>
      <c r="Y82" s="10" t="s">
        <v>12</v>
      </c>
    </row>
    <row r="83" spans="1:25" ht="16.5" thickBot="1">
      <c r="A83" s="11" t="s">
        <v>37</v>
      </c>
      <c r="B83" s="9">
        <v>283.43</v>
      </c>
      <c r="C83" s="9">
        <v>320.07</v>
      </c>
      <c r="D83" s="10">
        <v>301.75</v>
      </c>
      <c r="E83" s="9">
        <v>224.69</v>
      </c>
      <c r="F83" s="9">
        <v>275.44</v>
      </c>
      <c r="G83" s="10">
        <v>250.07</v>
      </c>
      <c r="H83" s="9">
        <v>126.16</v>
      </c>
      <c r="I83" s="9">
        <v>140.11</v>
      </c>
      <c r="J83" s="10">
        <v>133.14</v>
      </c>
      <c r="K83" s="9">
        <v>123</v>
      </c>
      <c r="L83" s="9">
        <v>152.22</v>
      </c>
      <c r="M83" s="10">
        <v>137.61</v>
      </c>
      <c r="N83" s="9">
        <v>166.63</v>
      </c>
      <c r="O83" s="9">
        <v>208.68</v>
      </c>
      <c r="P83" s="10">
        <v>187.66</v>
      </c>
      <c r="Q83" s="9">
        <v>133.62</v>
      </c>
      <c r="R83" s="9">
        <v>164.55</v>
      </c>
      <c r="S83" s="10">
        <v>149.09</v>
      </c>
      <c r="T83" s="9">
        <v>81.69</v>
      </c>
      <c r="U83" s="9">
        <v>118.41</v>
      </c>
      <c r="V83" s="10">
        <v>100.05</v>
      </c>
      <c r="W83" s="9" t="s">
        <v>12</v>
      </c>
      <c r="X83" s="9" t="s">
        <v>12</v>
      </c>
      <c r="Y83" s="10" t="s">
        <v>12</v>
      </c>
    </row>
    <row r="84" spans="1:25" ht="16.5" thickBot="1">
      <c r="A84" s="11" t="s">
        <v>38</v>
      </c>
      <c r="B84" s="9">
        <v>202.45</v>
      </c>
      <c r="C84" s="9">
        <v>238.94</v>
      </c>
      <c r="D84" s="10">
        <v>220.7</v>
      </c>
      <c r="E84" s="9">
        <v>144.04</v>
      </c>
      <c r="F84" s="9">
        <v>176.57</v>
      </c>
      <c r="G84" s="10">
        <v>160.31</v>
      </c>
      <c r="H84" s="9">
        <v>94.09</v>
      </c>
      <c r="I84" s="9">
        <v>99.38</v>
      </c>
      <c r="J84" s="10">
        <v>96.74</v>
      </c>
      <c r="K84" s="9">
        <v>77.69</v>
      </c>
      <c r="L84" s="9">
        <v>95.14</v>
      </c>
      <c r="M84" s="10">
        <v>86.42</v>
      </c>
      <c r="N84" s="9">
        <v>117.35</v>
      </c>
      <c r="O84" s="9">
        <v>148.01</v>
      </c>
      <c r="P84" s="10">
        <v>132.68</v>
      </c>
      <c r="Q84" s="9">
        <v>84.57</v>
      </c>
      <c r="R84" s="9">
        <v>104.15</v>
      </c>
      <c r="S84" s="10">
        <v>94.36</v>
      </c>
      <c r="T84" s="9">
        <v>54.47</v>
      </c>
      <c r="U84" s="9">
        <v>84.57</v>
      </c>
      <c r="V84" s="10">
        <v>69.52</v>
      </c>
      <c r="W84" s="9">
        <v>48.62</v>
      </c>
      <c r="X84" s="9">
        <v>54.47</v>
      </c>
      <c r="Y84" s="10">
        <v>51.55</v>
      </c>
    </row>
    <row r="85" spans="1:25" ht="16.5" thickBot="1">
      <c r="A85" s="12" t="s">
        <v>13</v>
      </c>
      <c r="B85" s="9">
        <v>105.72</v>
      </c>
      <c r="C85" s="9">
        <v>128.96</v>
      </c>
      <c r="D85" s="10">
        <v>117.34</v>
      </c>
      <c r="E85" s="9">
        <v>80.9</v>
      </c>
      <c r="F85" s="9">
        <v>99.38</v>
      </c>
      <c r="G85" s="10">
        <v>90.14</v>
      </c>
      <c r="H85" s="9">
        <v>32.23</v>
      </c>
      <c r="I85" s="9">
        <v>40.17</v>
      </c>
      <c r="J85" s="10">
        <v>36.2</v>
      </c>
      <c r="K85" s="9">
        <v>42.82</v>
      </c>
      <c r="L85" s="9">
        <v>56.03</v>
      </c>
      <c r="M85" s="10">
        <v>49.43</v>
      </c>
      <c r="N85" s="9">
        <v>48.62</v>
      </c>
      <c r="O85" s="9">
        <v>60.26</v>
      </c>
      <c r="P85" s="10">
        <v>54.44</v>
      </c>
      <c r="Q85" s="9">
        <v>48.62</v>
      </c>
      <c r="R85" s="9">
        <v>60.26</v>
      </c>
      <c r="S85" s="10">
        <v>54.44</v>
      </c>
      <c r="T85" s="9">
        <v>25.91</v>
      </c>
      <c r="U85" s="9">
        <v>32.76</v>
      </c>
      <c r="V85" s="10">
        <v>29.34</v>
      </c>
      <c r="W85" s="9">
        <v>22.72</v>
      </c>
      <c r="X85" s="9">
        <v>31.19</v>
      </c>
      <c r="Y85" s="10">
        <v>26.96</v>
      </c>
    </row>
    <row r="86" spans="1:25" ht="15.75">
      <c r="A86" s="7"/>
      <c r="B86" s="76"/>
      <c r="C86" s="76"/>
      <c r="D86" s="76"/>
      <c r="E86" s="76"/>
      <c r="F86" s="76"/>
      <c r="G86" s="7"/>
      <c r="H86" s="7"/>
      <c r="I86" s="7"/>
      <c r="J86" s="7"/>
      <c r="K86" s="7"/>
      <c r="L86" s="7"/>
      <c r="M86" s="7"/>
      <c r="N86" s="7"/>
      <c r="O86" s="7"/>
      <c r="P86" s="7"/>
      <c r="Q86" s="7"/>
      <c r="R86" s="7"/>
      <c r="S86" s="7"/>
      <c r="T86" s="7"/>
      <c r="U86" s="7"/>
      <c r="V86" s="7"/>
      <c r="W86" s="7"/>
      <c r="X86" s="7"/>
      <c r="Y86" s="7"/>
    </row>
    <row r="87" spans="1:25" ht="16.5" thickBot="1">
      <c r="A87" s="7"/>
      <c r="B87" s="76" t="s">
        <v>22</v>
      </c>
      <c r="C87" s="76"/>
      <c r="D87" s="76"/>
      <c r="E87" s="76"/>
      <c r="F87" s="76"/>
      <c r="G87" s="7"/>
      <c r="H87" s="7"/>
      <c r="I87" s="7"/>
      <c r="J87" s="7"/>
      <c r="K87" s="7"/>
      <c r="L87" s="7"/>
      <c r="M87" s="7"/>
      <c r="N87" s="7"/>
      <c r="O87" s="7"/>
      <c r="P87" s="7"/>
      <c r="Q87" s="7"/>
      <c r="R87" s="7"/>
      <c r="S87" s="7"/>
      <c r="T87" s="7"/>
      <c r="U87" s="7"/>
      <c r="V87" s="7"/>
      <c r="W87" s="7"/>
      <c r="X87" s="7"/>
      <c r="Y87" s="7"/>
    </row>
    <row r="88" spans="1:25" ht="16.5" thickBot="1">
      <c r="A88" s="8" t="s">
        <v>35</v>
      </c>
      <c r="B88" s="9" t="s">
        <v>12</v>
      </c>
      <c r="C88" s="9" t="s">
        <v>12</v>
      </c>
      <c r="D88" s="10" t="s">
        <v>12</v>
      </c>
      <c r="E88" s="9" t="s">
        <v>12</v>
      </c>
      <c r="F88" s="9" t="s">
        <v>12</v>
      </c>
      <c r="G88" s="10" t="s">
        <v>12</v>
      </c>
      <c r="H88" s="9" t="s">
        <v>12</v>
      </c>
      <c r="I88" s="9" t="s">
        <v>12</v>
      </c>
      <c r="J88" s="10" t="s">
        <v>12</v>
      </c>
      <c r="K88" s="9" t="s">
        <v>12</v>
      </c>
      <c r="L88" s="9" t="s">
        <v>12</v>
      </c>
      <c r="M88" s="10" t="s">
        <v>12</v>
      </c>
      <c r="N88" s="9" t="s">
        <v>12</v>
      </c>
      <c r="O88" s="9" t="s">
        <v>12</v>
      </c>
      <c r="P88" s="10" t="s">
        <v>12</v>
      </c>
      <c r="Q88" s="9" t="s">
        <v>12</v>
      </c>
      <c r="R88" s="9" t="s">
        <v>12</v>
      </c>
      <c r="S88" s="10" t="s">
        <v>12</v>
      </c>
      <c r="T88" s="9" t="s">
        <v>12</v>
      </c>
      <c r="U88" s="9" t="s">
        <v>12</v>
      </c>
      <c r="V88" s="10" t="s">
        <v>12</v>
      </c>
      <c r="W88" s="9" t="s">
        <v>12</v>
      </c>
      <c r="X88" s="9" t="s">
        <v>12</v>
      </c>
      <c r="Y88" s="10" t="s">
        <v>12</v>
      </c>
    </row>
    <row r="89" spans="1:25" ht="16.5" thickBot="1">
      <c r="A89" s="11" t="s">
        <v>36</v>
      </c>
      <c r="B89" s="9" t="s">
        <v>12</v>
      </c>
      <c r="C89" s="9" t="s">
        <v>12</v>
      </c>
      <c r="D89" s="10" t="s">
        <v>12</v>
      </c>
      <c r="E89" s="9" t="s">
        <v>12</v>
      </c>
      <c r="F89" s="9" t="s">
        <v>12</v>
      </c>
      <c r="G89" s="10" t="s">
        <v>12</v>
      </c>
      <c r="H89" s="9" t="s">
        <v>12</v>
      </c>
      <c r="I89" s="9" t="s">
        <v>12</v>
      </c>
      <c r="J89" s="10" t="s">
        <v>12</v>
      </c>
      <c r="K89" s="9" t="s">
        <v>12</v>
      </c>
      <c r="L89" s="9" t="s">
        <v>12</v>
      </c>
      <c r="M89" s="10" t="s">
        <v>12</v>
      </c>
      <c r="N89" s="9" t="s">
        <v>12</v>
      </c>
      <c r="O89" s="9" t="s">
        <v>12</v>
      </c>
      <c r="P89" s="10" t="s">
        <v>12</v>
      </c>
      <c r="Q89" s="9" t="s">
        <v>12</v>
      </c>
      <c r="R89" s="9" t="s">
        <v>12</v>
      </c>
      <c r="S89" s="10" t="s">
        <v>12</v>
      </c>
      <c r="T89" s="9" t="s">
        <v>12</v>
      </c>
      <c r="U89" s="9" t="s">
        <v>12</v>
      </c>
      <c r="V89" s="10" t="s">
        <v>12</v>
      </c>
      <c r="W89" s="9" t="s">
        <v>12</v>
      </c>
      <c r="X89" s="9" t="s">
        <v>12</v>
      </c>
      <c r="Y89" s="10" t="s">
        <v>12</v>
      </c>
    </row>
    <row r="90" spans="1:25" ht="16.5" thickBot="1">
      <c r="A90" s="11" t="s">
        <v>37</v>
      </c>
      <c r="B90" s="9">
        <v>539.46</v>
      </c>
      <c r="C90" s="9">
        <v>589.05</v>
      </c>
      <c r="D90" s="10">
        <v>564.26</v>
      </c>
      <c r="E90" s="9">
        <v>380.39</v>
      </c>
      <c r="F90" s="9">
        <v>438.36</v>
      </c>
      <c r="G90" s="10">
        <v>409.38</v>
      </c>
      <c r="H90" s="9" t="s">
        <v>12</v>
      </c>
      <c r="I90" s="9" t="s">
        <v>12</v>
      </c>
      <c r="J90" s="10" t="s">
        <v>12</v>
      </c>
      <c r="K90" s="9" t="s">
        <v>12</v>
      </c>
      <c r="L90" s="9" t="s">
        <v>12</v>
      </c>
      <c r="M90" s="10" t="s">
        <v>12</v>
      </c>
      <c r="N90" s="9" t="s">
        <v>12</v>
      </c>
      <c r="O90" s="9" t="s">
        <v>12</v>
      </c>
      <c r="P90" s="10" t="s">
        <v>12</v>
      </c>
      <c r="Q90" s="9" t="s">
        <v>12</v>
      </c>
      <c r="R90" s="9" t="s">
        <v>12</v>
      </c>
      <c r="S90" s="10" t="s">
        <v>12</v>
      </c>
      <c r="T90" s="9" t="s">
        <v>12</v>
      </c>
      <c r="U90" s="9" t="s">
        <v>12</v>
      </c>
      <c r="V90" s="10" t="s">
        <v>12</v>
      </c>
      <c r="W90" s="9" t="s">
        <v>12</v>
      </c>
      <c r="X90" s="9" t="s">
        <v>12</v>
      </c>
      <c r="Y90" s="10" t="s">
        <v>12</v>
      </c>
    </row>
    <row r="91" spans="1:25" ht="16.5" thickBot="1">
      <c r="A91" s="11" t="s">
        <v>38</v>
      </c>
      <c r="B91" s="9">
        <v>369.5</v>
      </c>
      <c r="C91" s="9">
        <v>390.1</v>
      </c>
      <c r="D91" s="10">
        <v>379.8</v>
      </c>
      <c r="E91" s="9">
        <v>271.7</v>
      </c>
      <c r="F91" s="9">
        <v>300.23</v>
      </c>
      <c r="G91" s="10">
        <v>285.97</v>
      </c>
      <c r="H91" s="9" t="s">
        <v>12</v>
      </c>
      <c r="I91" s="9" t="s">
        <v>12</v>
      </c>
      <c r="J91" s="10" t="s">
        <v>12</v>
      </c>
      <c r="K91" s="9" t="s">
        <v>12</v>
      </c>
      <c r="L91" s="9" t="s">
        <v>12</v>
      </c>
      <c r="M91" s="10" t="s">
        <v>12</v>
      </c>
      <c r="N91" s="9" t="s">
        <v>12</v>
      </c>
      <c r="O91" s="9" t="s">
        <v>12</v>
      </c>
      <c r="P91" s="10" t="s">
        <v>12</v>
      </c>
      <c r="Q91" s="9" t="s">
        <v>12</v>
      </c>
      <c r="R91" s="9" t="s">
        <v>12</v>
      </c>
      <c r="S91" s="10" t="s">
        <v>12</v>
      </c>
      <c r="T91" s="9" t="s">
        <v>12</v>
      </c>
      <c r="U91" s="9" t="s">
        <v>12</v>
      </c>
      <c r="V91" s="10" t="s">
        <v>12</v>
      </c>
      <c r="W91" s="9" t="s">
        <v>12</v>
      </c>
      <c r="X91" s="9" t="s">
        <v>12</v>
      </c>
      <c r="Y91" s="10" t="s">
        <v>12</v>
      </c>
    </row>
    <row r="92" spans="1:25" ht="16.5" thickBot="1">
      <c r="A92" s="12" t="s">
        <v>13</v>
      </c>
      <c r="B92" s="9">
        <v>167.57</v>
      </c>
      <c r="C92" s="9">
        <v>197.68</v>
      </c>
      <c r="D92" s="10">
        <v>182.63</v>
      </c>
      <c r="E92" s="9">
        <v>105.72</v>
      </c>
      <c r="F92" s="9">
        <v>135.86</v>
      </c>
      <c r="G92" s="10">
        <v>120.79</v>
      </c>
      <c r="H92" s="9" t="s">
        <v>12</v>
      </c>
      <c r="I92" s="9" t="s">
        <v>12</v>
      </c>
      <c r="J92" s="10" t="s">
        <v>12</v>
      </c>
      <c r="K92" s="9" t="s">
        <v>12</v>
      </c>
      <c r="L92" s="9" t="s">
        <v>12</v>
      </c>
      <c r="M92" s="10" t="s">
        <v>12</v>
      </c>
      <c r="N92" s="9" t="s">
        <v>12</v>
      </c>
      <c r="O92" s="9" t="s">
        <v>12</v>
      </c>
      <c r="P92" s="10" t="s">
        <v>12</v>
      </c>
      <c r="Q92" s="9" t="s">
        <v>12</v>
      </c>
      <c r="R92" s="9" t="s">
        <v>12</v>
      </c>
      <c r="S92" s="10" t="s">
        <v>12</v>
      </c>
      <c r="T92" s="9" t="s">
        <v>12</v>
      </c>
      <c r="U92" s="9" t="s">
        <v>12</v>
      </c>
      <c r="V92" s="10" t="s">
        <v>12</v>
      </c>
      <c r="W92" s="9" t="s">
        <v>12</v>
      </c>
      <c r="X92" s="9" t="s">
        <v>12</v>
      </c>
      <c r="Y92" s="10" t="s">
        <v>12</v>
      </c>
    </row>
    <row r="93" spans="1:25" ht="15.75">
      <c r="A93" s="14"/>
      <c r="B93" s="15"/>
      <c r="C93" s="15"/>
      <c r="D93" s="16"/>
      <c r="E93" s="15"/>
      <c r="F93" s="15"/>
      <c r="G93" s="16"/>
      <c r="H93" s="15"/>
      <c r="I93" s="15"/>
      <c r="J93" s="16"/>
      <c r="K93" s="15"/>
      <c r="L93" s="15"/>
      <c r="M93" s="16"/>
      <c r="N93" s="15"/>
      <c r="O93" s="15"/>
      <c r="P93" s="16"/>
      <c r="Q93" s="15"/>
      <c r="R93" s="15"/>
      <c r="S93" s="16"/>
      <c r="T93" s="15"/>
      <c r="U93" s="15"/>
      <c r="V93" s="16"/>
      <c r="W93" s="15"/>
      <c r="X93" s="15"/>
      <c r="Y93" s="16"/>
    </row>
    <row r="94" spans="1:25" ht="15.75">
      <c r="A94" s="14"/>
      <c r="B94" s="15"/>
      <c r="C94" s="15"/>
      <c r="D94" s="16"/>
      <c r="E94" s="15"/>
      <c r="F94" s="15"/>
      <c r="G94" s="16"/>
      <c r="H94" s="15"/>
      <c r="I94" s="15"/>
      <c r="J94" s="16"/>
      <c r="K94" s="15"/>
      <c r="L94" s="15"/>
      <c r="M94" s="16"/>
      <c r="N94" s="15"/>
      <c r="O94" s="15"/>
      <c r="P94" s="16"/>
      <c r="Q94" s="15"/>
      <c r="R94" s="15"/>
      <c r="S94" s="16"/>
      <c r="T94" s="15"/>
      <c r="U94" s="15"/>
      <c r="V94" s="16"/>
      <c r="W94" s="15"/>
      <c r="X94" s="15"/>
      <c r="Y94" s="16"/>
    </row>
    <row r="95" spans="1:25" ht="16.5" thickBo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 r="A96" s="71" t="s">
        <v>2</v>
      </c>
      <c r="B96" s="73" t="s">
        <v>3</v>
      </c>
      <c r="C96" s="73"/>
      <c r="D96" s="73"/>
      <c r="E96" s="73" t="s">
        <v>0</v>
      </c>
      <c r="F96" s="73"/>
      <c r="G96" s="73"/>
      <c r="H96" s="73" t="s">
        <v>40</v>
      </c>
      <c r="I96" s="73"/>
      <c r="J96" s="73"/>
      <c r="K96" s="73" t="s">
        <v>41</v>
      </c>
      <c r="L96" s="73"/>
      <c r="M96" s="73"/>
      <c r="N96" s="73" t="s">
        <v>4</v>
      </c>
      <c r="O96" s="73"/>
      <c r="P96" s="73"/>
      <c r="Q96" s="73" t="s">
        <v>5</v>
      </c>
      <c r="R96" s="73"/>
      <c r="S96" s="73"/>
      <c r="T96" s="73" t="s">
        <v>6</v>
      </c>
      <c r="U96" s="73"/>
      <c r="V96" s="73"/>
      <c r="W96" s="73" t="s">
        <v>7</v>
      </c>
      <c r="X96" s="73"/>
      <c r="Y96" s="74"/>
    </row>
    <row r="97" spans="1:25" ht="16.5" thickBot="1">
      <c r="A97" s="72"/>
      <c r="B97" s="17" t="s">
        <v>8</v>
      </c>
      <c r="C97" s="17" t="s">
        <v>9</v>
      </c>
      <c r="D97" s="17" t="s">
        <v>10</v>
      </c>
      <c r="E97" s="17" t="s">
        <v>8</v>
      </c>
      <c r="F97" s="17" t="s">
        <v>9</v>
      </c>
      <c r="G97" s="17" t="s">
        <v>10</v>
      </c>
      <c r="H97" s="17" t="s">
        <v>8</v>
      </c>
      <c r="I97" s="17" t="s">
        <v>9</v>
      </c>
      <c r="J97" s="17" t="s">
        <v>10</v>
      </c>
      <c r="K97" s="17" t="s">
        <v>8</v>
      </c>
      <c r="L97" s="17" t="s">
        <v>9</v>
      </c>
      <c r="M97" s="17" t="s">
        <v>10</v>
      </c>
      <c r="N97" s="17" t="s">
        <v>8</v>
      </c>
      <c r="O97" s="17" t="s">
        <v>9</v>
      </c>
      <c r="P97" s="17" t="s">
        <v>10</v>
      </c>
      <c r="Q97" s="17" t="s">
        <v>8</v>
      </c>
      <c r="R97" s="17" t="s">
        <v>9</v>
      </c>
      <c r="S97" s="17" t="s">
        <v>10</v>
      </c>
      <c r="T97" s="17" t="s">
        <v>8</v>
      </c>
      <c r="U97" s="17" t="s">
        <v>9</v>
      </c>
      <c r="V97" s="17" t="s">
        <v>10</v>
      </c>
      <c r="W97" s="17" t="s">
        <v>8</v>
      </c>
      <c r="X97" s="17" t="s">
        <v>9</v>
      </c>
      <c r="Y97" s="18" t="s">
        <v>10</v>
      </c>
    </row>
    <row r="98" spans="1:25" ht="15.75">
      <c r="A98" s="7"/>
      <c r="B98" s="76"/>
      <c r="C98" s="76"/>
      <c r="D98" s="76"/>
      <c r="E98" s="76"/>
      <c r="F98" s="76"/>
      <c r="G98" s="7"/>
      <c r="H98" s="7"/>
      <c r="I98" s="7"/>
      <c r="J98" s="7"/>
      <c r="K98" s="7"/>
      <c r="L98" s="7"/>
      <c r="M98" s="7"/>
      <c r="N98" s="7"/>
      <c r="O98" s="7"/>
      <c r="P98" s="7"/>
      <c r="Q98" s="7"/>
      <c r="R98" s="7"/>
      <c r="S98" s="7"/>
      <c r="T98" s="7"/>
      <c r="U98" s="7"/>
      <c r="V98" s="7"/>
      <c r="W98" s="7"/>
      <c r="X98" s="7"/>
      <c r="Y98" s="7"/>
    </row>
    <row r="99" spans="1:25" ht="16.5" thickBot="1">
      <c r="A99" s="7"/>
      <c r="B99" s="76" t="s">
        <v>23</v>
      </c>
      <c r="C99" s="76"/>
      <c r="D99" s="76"/>
      <c r="E99" s="76"/>
      <c r="F99" s="76"/>
      <c r="G99" s="7"/>
      <c r="H99" s="7"/>
      <c r="I99" s="7"/>
      <c r="J99" s="7"/>
      <c r="K99" s="7"/>
      <c r="L99" s="7"/>
      <c r="M99" s="7"/>
      <c r="N99" s="7"/>
      <c r="O99" s="7"/>
      <c r="P99" s="7"/>
      <c r="Q99" s="7"/>
      <c r="R99" s="7"/>
      <c r="S99" s="7"/>
      <c r="T99" s="7"/>
      <c r="U99" s="7"/>
      <c r="V99" s="7"/>
      <c r="W99" s="7"/>
      <c r="X99" s="7"/>
      <c r="Y99" s="7"/>
    </row>
    <row r="100" spans="1:25" ht="16.5" thickBot="1">
      <c r="A100" s="8" t="s">
        <v>35</v>
      </c>
      <c r="B100" s="9" t="s">
        <v>12</v>
      </c>
      <c r="C100" s="9" t="s">
        <v>12</v>
      </c>
      <c r="D100" s="10" t="s">
        <v>12</v>
      </c>
      <c r="E100" s="9" t="s">
        <v>12</v>
      </c>
      <c r="F100" s="9" t="s">
        <v>12</v>
      </c>
      <c r="G100" s="10" t="s">
        <v>12</v>
      </c>
      <c r="H100" s="9" t="s">
        <v>12</v>
      </c>
      <c r="I100" s="9" t="s">
        <v>12</v>
      </c>
      <c r="J100" s="10" t="s">
        <v>12</v>
      </c>
      <c r="K100" s="9" t="s">
        <v>12</v>
      </c>
      <c r="L100" s="9" t="s">
        <v>12</v>
      </c>
      <c r="M100" s="10" t="s">
        <v>12</v>
      </c>
      <c r="N100" s="9" t="s">
        <v>12</v>
      </c>
      <c r="O100" s="9" t="s">
        <v>12</v>
      </c>
      <c r="P100" s="10" t="s">
        <v>12</v>
      </c>
      <c r="Q100" s="9" t="s">
        <v>12</v>
      </c>
      <c r="R100" s="9" t="s">
        <v>12</v>
      </c>
      <c r="S100" s="10" t="s">
        <v>12</v>
      </c>
      <c r="T100" s="9" t="s">
        <v>12</v>
      </c>
      <c r="U100" s="9" t="s">
        <v>12</v>
      </c>
      <c r="V100" s="10" t="s">
        <v>12</v>
      </c>
      <c r="W100" s="9" t="s">
        <v>12</v>
      </c>
      <c r="X100" s="9" t="s">
        <v>12</v>
      </c>
      <c r="Y100" s="10" t="s">
        <v>12</v>
      </c>
    </row>
    <row r="101" spans="1:25" ht="16.5" thickBot="1">
      <c r="A101" s="11" t="s">
        <v>36</v>
      </c>
      <c r="B101" s="9" t="s">
        <v>12</v>
      </c>
      <c r="C101" s="9" t="s">
        <v>12</v>
      </c>
      <c r="D101" s="10" t="s">
        <v>12</v>
      </c>
      <c r="E101" s="9" t="s">
        <v>12</v>
      </c>
      <c r="F101" s="9" t="s">
        <v>12</v>
      </c>
      <c r="G101" s="10" t="s">
        <v>12</v>
      </c>
      <c r="H101" s="9" t="s">
        <v>12</v>
      </c>
      <c r="I101" s="9" t="s">
        <v>12</v>
      </c>
      <c r="J101" s="10" t="s">
        <v>12</v>
      </c>
      <c r="K101" s="9" t="s">
        <v>12</v>
      </c>
      <c r="L101" s="9" t="s">
        <v>12</v>
      </c>
      <c r="M101" s="10" t="s">
        <v>12</v>
      </c>
      <c r="N101" s="9" t="s">
        <v>12</v>
      </c>
      <c r="O101" s="9" t="s">
        <v>12</v>
      </c>
      <c r="P101" s="10" t="s">
        <v>12</v>
      </c>
      <c r="Q101" s="9" t="s">
        <v>12</v>
      </c>
      <c r="R101" s="9" t="s">
        <v>12</v>
      </c>
      <c r="S101" s="10" t="s">
        <v>12</v>
      </c>
      <c r="T101" s="9" t="s">
        <v>12</v>
      </c>
      <c r="U101" s="9" t="s">
        <v>12</v>
      </c>
      <c r="V101" s="10" t="s">
        <v>12</v>
      </c>
      <c r="W101" s="9" t="s">
        <v>12</v>
      </c>
      <c r="X101" s="9" t="s">
        <v>12</v>
      </c>
      <c r="Y101" s="10" t="s">
        <v>12</v>
      </c>
    </row>
    <row r="102" spans="1:25" ht="16.5" thickBot="1">
      <c r="A102" s="11" t="s">
        <v>37</v>
      </c>
      <c r="B102" s="9">
        <v>407.57</v>
      </c>
      <c r="C102" s="9">
        <v>450.36</v>
      </c>
      <c r="D102" s="10">
        <v>428.97</v>
      </c>
      <c r="E102" s="9">
        <v>263.19</v>
      </c>
      <c r="F102" s="9">
        <v>317.79</v>
      </c>
      <c r="G102" s="10">
        <v>290.49</v>
      </c>
      <c r="H102" s="9">
        <v>220.71</v>
      </c>
      <c r="I102" s="9">
        <v>263.88</v>
      </c>
      <c r="J102" s="10">
        <v>242.3</v>
      </c>
      <c r="K102" s="9">
        <v>220.75</v>
      </c>
      <c r="L102" s="9">
        <v>253.75</v>
      </c>
      <c r="M102" s="10">
        <v>237.25</v>
      </c>
      <c r="N102" s="9" t="s">
        <v>12</v>
      </c>
      <c r="O102" s="9" t="s">
        <v>12</v>
      </c>
      <c r="P102" s="10" t="s">
        <v>12</v>
      </c>
      <c r="Q102" s="9" t="s">
        <v>12</v>
      </c>
      <c r="R102" s="9" t="s">
        <v>12</v>
      </c>
      <c r="S102" s="10" t="s">
        <v>12</v>
      </c>
      <c r="T102" s="9" t="s">
        <v>12</v>
      </c>
      <c r="U102" s="9" t="s">
        <v>12</v>
      </c>
      <c r="V102" s="10" t="s">
        <v>12</v>
      </c>
      <c r="W102" s="9" t="s">
        <v>12</v>
      </c>
      <c r="X102" s="9" t="s">
        <v>12</v>
      </c>
      <c r="Y102" s="10" t="s">
        <v>12</v>
      </c>
    </row>
    <row r="103" spans="1:25" ht="16.5" thickBot="1">
      <c r="A103" s="11" t="s">
        <v>38</v>
      </c>
      <c r="B103" s="9">
        <v>271.7</v>
      </c>
      <c r="C103" s="9">
        <v>300.23</v>
      </c>
      <c r="D103" s="10">
        <v>285.97</v>
      </c>
      <c r="E103" s="9">
        <v>202.45</v>
      </c>
      <c r="F103" s="9">
        <v>238.94</v>
      </c>
      <c r="G103" s="10">
        <v>220.7</v>
      </c>
      <c r="H103" s="9">
        <v>176.57</v>
      </c>
      <c r="I103" s="9">
        <v>202.99</v>
      </c>
      <c r="J103" s="10">
        <v>189.78</v>
      </c>
      <c r="K103" s="9">
        <v>183.96</v>
      </c>
      <c r="L103" s="9">
        <v>202.99</v>
      </c>
      <c r="M103" s="10">
        <v>193.48</v>
      </c>
      <c r="N103" s="9" t="s">
        <v>12</v>
      </c>
      <c r="O103" s="9" t="s">
        <v>12</v>
      </c>
      <c r="P103" s="10" t="s">
        <v>12</v>
      </c>
      <c r="Q103" s="9" t="s">
        <v>12</v>
      </c>
      <c r="R103" s="9" t="s">
        <v>12</v>
      </c>
      <c r="S103" s="10" t="s">
        <v>12</v>
      </c>
      <c r="T103" s="9" t="s">
        <v>12</v>
      </c>
      <c r="U103" s="9" t="s">
        <v>12</v>
      </c>
      <c r="V103" s="10" t="s">
        <v>12</v>
      </c>
      <c r="W103" s="9" t="s">
        <v>12</v>
      </c>
      <c r="X103" s="9" t="s">
        <v>12</v>
      </c>
      <c r="Y103" s="10" t="s">
        <v>12</v>
      </c>
    </row>
    <row r="104" spans="1:25" ht="16.5" thickBot="1">
      <c r="A104" s="12" t="s">
        <v>13</v>
      </c>
      <c r="B104" s="9">
        <v>135.86</v>
      </c>
      <c r="C104" s="9">
        <v>165.45</v>
      </c>
      <c r="D104" s="10">
        <v>150.66</v>
      </c>
      <c r="E104" s="9">
        <v>60.26</v>
      </c>
      <c r="F104" s="9">
        <v>78.77</v>
      </c>
      <c r="G104" s="10">
        <v>69.52</v>
      </c>
      <c r="H104" s="9">
        <v>42.82</v>
      </c>
      <c r="I104" s="9">
        <v>56.03</v>
      </c>
      <c r="J104" s="10">
        <v>49.43</v>
      </c>
      <c r="K104" s="9">
        <v>35.4</v>
      </c>
      <c r="L104" s="9">
        <v>42.82</v>
      </c>
      <c r="M104" s="10">
        <v>39.11</v>
      </c>
      <c r="N104" s="9">
        <v>76.12</v>
      </c>
      <c r="O104" s="9">
        <v>86.16</v>
      </c>
      <c r="P104" s="10">
        <v>81.14</v>
      </c>
      <c r="Q104" s="9">
        <v>48.62</v>
      </c>
      <c r="R104" s="9">
        <v>60.26</v>
      </c>
      <c r="S104" s="10">
        <v>54.44</v>
      </c>
      <c r="T104" s="9">
        <v>38.04</v>
      </c>
      <c r="U104" s="9">
        <v>60.26</v>
      </c>
      <c r="V104" s="10">
        <v>49.15</v>
      </c>
      <c r="W104" s="9">
        <v>22.72</v>
      </c>
      <c r="X104" s="9">
        <v>31.19</v>
      </c>
      <c r="Y104" s="10">
        <v>26.96</v>
      </c>
    </row>
    <row r="105" spans="1:25" ht="15.75">
      <c r="A105" s="7"/>
      <c r="B105" s="76"/>
      <c r="C105" s="76"/>
      <c r="D105" s="76"/>
      <c r="E105" s="76"/>
      <c r="F105" s="76"/>
      <c r="G105" s="7"/>
      <c r="H105" s="7"/>
      <c r="I105" s="7"/>
      <c r="J105" s="7"/>
      <c r="K105" s="7"/>
      <c r="L105" s="7"/>
      <c r="M105" s="7"/>
      <c r="N105" s="7"/>
      <c r="O105" s="7"/>
      <c r="P105" s="7"/>
      <c r="Q105" s="7"/>
      <c r="R105" s="7"/>
      <c r="S105" s="7"/>
      <c r="T105" s="7"/>
      <c r="U105" s="7"/>
      <c r="V105" s="7"/>
      <c r="W105" s="7"/>
      <c r="X105" s="7"/>
      <c r="Y105" s="7"/>
    </row>
    <row r="106" spans="1:25" ht="16.5" thickBot="1">
      <c r="A106" s="7"/>
      <c r="B106" s="76" t="s">
        <v>24</v>
      </c>
      <c r="C106" s="76"/>
      <c r="D106" s="76"/>
      <c r="E106" s="76"/>
      <c r="F106" s="76"/>
      <c r="G106" s="7"/>
      <c r="H106" s="7"/>
      <c r="I106" s="7"/>
      <c r="J106" s="7"/>
      <c r="K106" s="7"/>
      <c r="L106" s="7"/>
      <c r="M106" s="7"/>
      <c r="N106" s="7"/>
      <c r="O106" s="7"/>
      <c r="P106" s="7"/>
      <c r="Q106" s="7"/>
      <c r="R106" s="7"/>
      <c r="S106" s="7"/>
      <c r="T106" s="7"/>
      <c r="U106" s="7"/>
      <c r="V106" s="7"/>
      <c r="W106" s="7"/>
      <c r="X106" s="7"/>
      <c r="Y106" s="7"/>
    </row>
    <row r="107" spans="1:25" ht="16.5" thickBot="1">
      <c r="A107" s="8" t="s">
        <v>35</v>
      </c>
      <c r="B107" s="9" t="s">
        <v>12</v>
      </c>
      <c r="C107" s="9" t="s">
        <v>12</v>
      </c>
      <c r="D107" s="10" t="s">
        <v>12</v>
      </c>
      <c r="E107" s="9" t="s">
        <v>12</v>
      </c>
      <c r="F107" s="9" t="s">
        <v>12</v>
      </c>
      <c r="G107" s="10" t="s">
        <v>12</v>
      </c>
      <c r="H107" s="9" t="s">
        <v>12</v>
      </c>
      <c r="I107" s="9" t="s">
        <v>12</v>
      </c>
      <c r="J107" s="10" t="s">
        <v>12</v>
      </c>
      <c r="K107" s="9" t="s">
        <v>12</v>
      </c>
      <c r="L107" s="9" t="s">
        <v>12</v>
      </c>
      <c r="M107" s="10" t="s">
        <v>12</v>
      </c>
      <c r="N107" s="9" t="s">
        <v>12</v>
      </c>
      <c r="O107" s="9" t="s">
        <v>12</v>
      </c>
      <c r="P107" s="10" t="s">
        <v>12</v>
      </c>
      <c r="Q107" s="9" t="s">
        <v>12</v>
      </c>
      <c r="R107" s="9" t="s">
        <v>12</v>
      </c>
      <c r="S107" s="10" t="s">
        <v>12</v>
      </c>
      <c r="T107" s="9" t="s">
        <v>12</v>
      </c>
      <c r="U107" s="9" t="s">
        <v>12</v>
      </c>
      <c r="V107" s="10" t="s">
        <v>12</v>
      </c>
      <c r="W107" s="9" t="s">
        <v>12</v>
      </c>
      <c r="X107" s="9" t="s">
        <v>12</v>
      </c>
      <c r="Y107" s="10" t="s">
        <v>12</v>
      </c>
    </row>
    <row r="108" spans="1:25" ht="16.5" thickBot="1">
      <c r="A108" s="11" t="s">
        <v>36</v>
      </c>
      <c r="B108" s="9" t="s">
        <v>12</v>
      </c>
      <c r="C108" s="9" t="s">
        <v>12</v>
      </c>
      <c r="D108" s="10" t="s">
        <v>12</v>
      </c>
      <c r="E108" s="9" t="s">
        <v>12</v>
      </c>
      <c r="F108" s="9" t="s">
        <v>12</v>
      </c>
      <c r="G108" s="10" t="s">
        <v>12</v>
      </c>
      <c r="H108" s="9" t="s">
        <v>12</v>
      </c>
      <c r="I108" s="9" t="s">
        <v>12</v>
      </c>
      <c r="J108" s="10" t="s">
        <v>12</v>
      </c>
      <c r="K108" s="9" t="s">
        <v>12</v>
      </c>
      <c r="L108" s="9" t="s">
        <v>12</v>
      </c>
      <c r="M108" s="10" t="s">
        <v>12</v>
      </c>
      <c r="N108" s="9" t="s">
        <v>12</v>
      </c>
      <c r="O108" s="9" t="s">
        <v>12</v>
      </c>
      <c r="P108" s="10" t="s">
        <v>12</v>
      </c>
      <c r="Q108" s="9" t="s">
        <v>12</v>
      </c>
      <c r="R108" s="9" t="s">
        <v>12</v>
      </c>
      <c r="S108" s="10" t="s">
        <v>12</v>
      </c>
      <c r="T108" s="9" t="s">
        <v>12</v>
      </c>
      <c r="U108" s="9" t="s">
        <v>12</v>
      </c>
      <c r="V108" s="10" t="s">
        <v>12</v>
      </c>
      <c r="W108" s="9" t="s">
        <v>12</v>
      </c>
      <c r="X108" s="9" t="s">
        <v>12</v>
      </c>
      <c r="Y108" s="10" t="s">
        <v>12</v>
      </c>
    </row>
    <row r="109" spans="1:25" ht="16.5" thickBot="1">
      <c r="A109" s="11" t="s">
        <v>37</v>
      </c>
      <c r="B109" s="9">
        <v>478.27</v>
      </c>
      <c r="C109" s="9">
        <v>520.93</v>
      </c>
      <c r="D109" s="10">
        <v>499.6</v>
      </c>
      <c r="E109" s="9">
        <v>296.87</v>
      </c>
      <c r="F109" s="9">
        <v>351.85</v>
      </c>
      <c r="G109" s="10">
        <v>324.36</v>
      </c>
      <c r="H109" s="9">
        <v>235.89</v>
      </c>
      <c r="I109" s="9">
        <v>253.75</v>
      </c>
      <c r="J109" s="10">
        <v>244.82</v>
      </c>
      <c r="K109" s="9">
        <v>199.09</v>
      </c>
      <c r="L109" s="9">
        <v>247.2</v>
      </c>
      <c r="M109" s="10">
        <v>223.15</v>
      </c>
      <c r="N109" s="9">
        <v>179.32</v>
      </c>
      <c r="O109" s="9">
        <v>220.07</v>
      </c>
      <c r="P109" s="10">
        <v>199.7</v>
      </c>
      <c r="Q109" s="9">
        <v>135.31</v>
      </c>
      <c r="R109" s="9">
        <v>165.79</v>
      </c>
      <c r="S109" s="10">
        <v>150.55</v>
      </c>
      <c r="T109" s="9" t="s">
        <v>12</v>
      </c>
      <c r="U109" s="9" t="s">
        <v>12</v>
      </c>
      <c r="V109" s="10" t="s">
        <v>12</v>
      </c>
      <c r="W109" s="9" t="s">
        <v>12</v>
      </c>
      <c r="X109" s="9" t="s">
        <v>12</v>
      </c>
      <c r="Y109" s="10" t="s">
        <v>12</v>
      </c>
    </row>
    <row r="110" spans="1:25" ht="16.5" thickBot="1">
      <c r="A110" s="11" t="s">
        <v>38</v>
      </c>
      <c r="B110" s="9">
        <v>329.85</v>
      </c>
      <c r="C110" s="9">
        <v>366.86</v>
      </c>
      <c r="D110" s="10">
        <v>348.36</v>
      </c>
      <c r="E110" s="9">
        <v>228.36</v>
      </c>
      <c r="F110" s="9">
        <v>270.65</v>
      </c>
      <c r="G110" s="10">
        <v>249.51</v>
      </c>
      <c r="H110" s="9">
        <v>188.71</v>
      </c>
      <c r="I110" s="9">
        <v>202.99</v>
      </c>
      <c r="J110" s="10">
        <v>195.85</v>
      </c>
      <c r="K110" s="9">
        <v>142.21</v>
      </c>
      <c r="L110" s="9">
        <v>176.57</v>
      </c>
      <c r="M110" s="10">
        <v>159.39</v>
      </c>
      <c r="N110" s="9">
        <v>155.94</v>
      </c>
      <c r="O110" s="9">
        <v>191.36</v>
      </c>
      <c r="P110" s="10">
        <v>173.65</v>
      </c>
      <c r="Q110" s="9">
        <v>84.57</v>
      </c>
      <c r="R110" s="9">
        <v>103.61</v>
      </c>
      <c r="S110" s="10">
        <v>94.09</v>
      </c>
      <c r="T110" s="9">
        <v>54.47</v>
      </c>
      <c r="U110" s="9">
        <v>84.57</v>
      </c>
      <c r="V110" s="10">
        <v>69.52</v>
      </c>
      <c r="W110" s="9">
        <v>48.62</v>
      </c>
      <c r="X110" s="9">
        <v>54.47</v>
      </c>
      <c r="Y110" s="10">
        <v>51.55</v>
      </c>
    </row>
    <row r="111" spans="1:25" ht="16.5" thickBot="1">
      <c r="A111" s="12" t="s">
        <v>13</v>
      </c>
      <c r="B111" s="9">
        <v>135.86</v>
      </c>
      <c r="C111" s="9">
        <v>148.53</v>
      </c>
      <c r="D111" s="10">
        <v>142.2</v>
      </c>
      <c r="E111" s="9">
        <v>67.68</v>
      </c>
      <c r="F111" s="9">
        <v>78.77</v>
      </c>
      <c r="G111" s="10">
        <v>73.23</v>
      </c>
      <c r="H111" s="9">
        <v>43.09</v>
      </c>
      <c r="I111" s="9">
        <v>56.03</v>
      </c>
      <c r="J111" s="10">
        <v>49.56</v>
      </c>
      <c r="K111" s="9">
        <v>56.56</v>
      </c>
      <c r="L111" s="9">
        <v>59.73</v>
      </c>
      <c r="M111" s="10">
        <v>58.15</v>
      </c>
      <c r="N111" s="9">
        <v>62.37</v>
      </c>
      <c r="O111" s="9">
        <v>75.05</v>
      </c>
      <c r="P111" s="10">
        <v>68.71</v>
      </c>
      <c r="Q111" s="9">
        <v>48.62</v>
      </c>
      <c r="R111" s="9">
        <v>60.26</v>
      </c>
      <c r="S111" s="10">
        <v>54.44</v>
      </c>
      <c r="T111" s="9">
        <v>32.76</v>
      </c>
      <c r="U111" s="9">
        <v>38.04</v>
      </c>
      <c r="V111" s="10">
        <v>35.4</v>
      </c>
      <c r="W111" s="9">
        <v>22.72</v>
      </c>
      <c r="X111" s="9">
        <v>31.19</v>
      </c>
      <c r="Y111" s="10">
        <v>26.96</v>
      </c>
    </row>
    <row r="112" spans="1:25" ht="15.75">
      <c r="A112" s="7"/>
      <c r="B112" s="76"/>
      <c r="C112" s="76"/>
      <c r="D112" s="76"/>
      <c r="E112" s="76"/>
      <c r="F112" s="76"/>
      <c r="G112" s="7"/>
      <c r="H112" s="7"/>
      <c r="I112" s="7"/>
      <c r="J112" s="7"/>
      <c r="K112" s="7"/>
      <c r="L112" s="7"/>
      <c r="M112" s="7"/>
      <c r="N112" s="7"/>
      <c r="O112" s="7"/>
      <c r="P112" s="7"/>
      <c r="Q112" s="7"/>
      <c r="R112" s="7"/>
      <c r="S112" s="7"/>
      <c r="T112" s="7"/>
      <c r="U112" s="7"/>
      <c r="V112" s="7"/>
      <c r="W112" s="7"/>
      <c r="X112" s="7"/>
      <c r="Y112" s="7"/>
    </row>
    <row r="113" spans="1:25" ht="16.5" thickBot="1">
      <c r="A113" s="7"/>
      <c r="B113" s="76" t="s">
        <v>25</v>
      </c>
      <c r="C113" s="76"/>
      <c r="D113" s="76"/>
      <c r="E113" s="76"/>
      <c r="F113" s="76"/>
      <c r="G113" s="7"/>
      <c r="H113" s="7"/>
      <c r="I113" s="7"/>
      <c r="J113" s="7"/>
      <c r="K113" s="7"/>
      <c r="L113" s="7"/>
      <c r="M113" s="7"/>
      <c r="N113" s="7"/>
      <c r="O113" s="7"/>
      <c r="P113" s="7"/>
      <c r="Q113" s="7"/>
      <c r="R113" s="7"/>
      <c r="S113" s="7"/>
      <c r="T113" s="7"/>
      <c r="U113" s="7"/>
      <c r="V113" s="7"/>
      <c r="W113" s="7"/>
      <c r="X113" s="7"/>
      <c r="Y113" s="7"/>
    </row>
    <row r="114" spans="1:25" ht="16.5" thickBot="1">
      <c r="A114" s="8" t="s">
        <v>35</v>
      </c>
      <c r="B114" s="9" t="s">
        <v>12</v>
      </c>
      <c r="C114" s="9" t="s">
        <v>12</v>
      </c>
      <c r="D114" s="10" t="s">
        <v>12</v>
      </c>
      <c r="E114" s="9" t="s">
        <v>12</v>
      </c>
      <c r="F114" s="9" t="s">
        <v>12</v>
      </c>
      <c r="G114" s="10" t="s">
        <v>12</v>
      </c>
      <c r="H114" s="9" t="s">
        <v>12</v>
      </c>
      <c r="I114" s="9" t="s">
        <v>12</v>
      </c>
      <c r="J114" s="10" t="s">
        <v>12</v>
      </c>
      <c r="K114" s="9" t="s">
        <v>12</v>
      </c>
      <c r="L114" s="9" t="s">
        <v>12</v>
      </c>
      <c r="M114" s="10" t="s">
        <v>12</v>
      </c>
      <c r="N114" s="9" t="s">
        <v>12</v>
      </c>
      <c r="O114" s="9" t="s">
        <v>12</v>
      </c>
      <c r="P114" s="10" t="s">
        <v>12</v>
      </c>
      <c r="Q114" s="9" t="s">
        <v>12</v>
      </c>
      <c r="R114" s="9" t="s">
        <v>12</v>
      </c>
      <c r="S114" s="10" t="s">
        <v>12</v>
      </c>
      <c r="T114" s="9" t="s">
        <v>12</v>
      </c>
      <c r="U114" s="9" t="s">
        <v>12</v>
      </c>
      <c r="V114" s="10" t="s">
        <v>12</v>
      </c>
      <c r="W114" s="9" t="s">
        <v>12</v>
      </c>
      <c r="X114" s="9" t="s">
        <v>12</v>
      </c>
      <c r="Y114" s="10" t="s">
        <v>12</v>
      </c>
    </row>
    <row r="115" spans="1:25" ht="16.5" thickBot="1">
      <c r="A115" s="11" t="s">
        <v>36</v>
      </c>
      <c r="B115" s="9">
        <v>684.96</v>
      </c>
      <c r="C115" s="9">
        <v>778.89</v>
      </c>
      <c r="D115" s="10">
        <v>731.93</v>
      </c>
      <c r="E115" s="9">
        <v>456.14</v>
      </c>
      <c r="F115" s="9">
        <v>505.04</v>
      </c>
      <c r="G115" s="10">
        <v>480.59</v>
      </c>
      <c r="H115" s="9">
        <v>254.52</v>
      </c>
      <c r="I115" s="9">
        <v>326.68</v>
      </c>
      <c r="J115" s="10">
        <v>290.6</v>
      </c>
      <c r="K115" s="9" t="s">
        <v>12</v>
      </c>
      <c r="L115" s="9" t="s">
        <v>12</v>
      </c>
      <c r="M115" s="10" t="s">
        <v>12</v>
      </c>
      <c r="N115" s="9" t="s">
        <v>12</v>
      </c>
      <c r="O115" s="9" t="s">
        <v>12</v>
      </c>
      <c r="P115" s="10" t="s">
        <v>12</v>
      </c>
      <c r="Q115" s="9" t="s">
        <v>12</v>
      </c>
      <c r="R115" s="9" t="s">
        <v>12</v>
      </c>
      <c r="S115" s="10" t="s">
        <v>12</v>
      </c>
      <c r="T115" s="9" t="s">
        <v>12</v>
      </c>
      <c r="U115" s="9" t="s">
        <v>12</v>
      </c>
      <c r="V115" s="10" t="s">
        <v>12</v>
      </c>
      <c r="W115" s="9" t="s">
        <v>12</v>
      </c>
      <c r="X115" s="9" t="s">
        <v>12</v>
      </c>
      <c r="Y115" s="10" t="s">
        <v>12</v>
      </c>
    </row>
    <row r="116" spans="1:25" ht="16.5" thickBot="1">
      <c r="A116" s="11" t="s">
        <v>37</v>
      </c>
      <c r="B116" s="9">
        <v>395.92</v>
      </c>
      <c r="C116" s="9">
        <v>445.08</v>
      </c>
      <c r="D116" s="10">
        <v>420.5</v>
      </c>
      <c r="E116" s="9">
        <v>276.45</v>
      </c>
      <c r="F116" s="9">
        <v>297.07</v>
      </c>
      <c r="G116" s="10">
        <v>286.76</v>
      </c>
      <c r="H116" s="9">
        <v>169.69</v>
      </c>
      <c r="I116" s="9">
        <v>217.8</v>
      </c>
      <c r="J116" s="10">
        <v>193.75</v>
      </c>
      <c r="K116" s="9" t="s">
        <v>12</v>
      </c>
      <c r="L116" s="9" t="s">
        <v>12</v>
      </c>
      <c r="M116" s="10" t="s">
        <v>12</v>
      </c>
      <c r="N116" s="9" t="s">
        <v>12</v>
      </c>
      <c r="O116" s="9" t="s">
        <v>12</v>
      </c>
      <c r="P116" s="10" t="s">
        <v>12</v>
      </c>
      <c r="Q116" s="9" t="s">
        <v>12</v>
      </c>
      <c r="R116" s="9" t="s">
        <v>12</v>
      </c>
      <c r="S116" s="10" t="s">
        <v>12</v>
      </c>
      <c r="T116" s="9" t="s">
        <v>12</v>
      </c>
      <c r="U116" s="9" t="s">
        <v>12</v>
      </c>
      <c r="V116" s="10" t="s">
        <v>12</v>
      </c>
      <c r="W116" s="9" t="s">
        <v>12</v>
      </c>
      <c r="X116" s="9" t="s">
        <v>12</v>
      </c>
      <c r="Y116" s="10" t="s">
        <v>12</v>
      </c>
    </row>
    <row r="117" spans="1:25" ht="16.5" thickBot="1">
      <c r="A117" s="11" t="s">
        <v>38</v>
      </c>
      <c r="B117" s="9">
        <v>287.56</v>
      </c>
      <c r="C117" s="9">
        <v>329.85</v>
      </c>
      <c r="D117" s="10">
        <v>308.71</v>
      </c>
      <c r="E117" s="9">
        <v>176.57</v>
      </c>
      <c r="F117" s="9">
        <v>202.99</v>
      </c>
      <c r="G117" s="10">
        <v>189.78</v>
      </c>
      <c r="H117" s="9">
        <v>82.99</v>
      </c>
      <c r="I117" s="9">
        <v>107.84</v>
      </c>
      <c r="J117" s="10">
        <v>95.42</v>
      </c>
      <c r="K117" s="9" t="s">
        <v>12</v>
      </c>
      <c r="L117" s="9" t="s">
        <v>12</v>
      </c>
      <c r="M117" s="10" t="s">
        <v>12</v>
      </c>
      <c r="N117" s="9" t="s">
        <v>12</v>
      </c>
      <c r="O117" s="9" t="s">
        <v>12</v>
      </c>
      <c r="P117" s="10" t="s">
        <v>12</v>
      </c>
      <c r="Q117" s="9" t="s">
        <v>12</v>
      </c>
      <c r="R117" s="9" t="s">
        <v>12</v>
      </c>
      <c r="S117" s="10" t="s">
        <v>12</v>
      </c>
      <c r="T117" s="9" t="s">
        <v>12</v>
      </c>
      <c r="U117" s="9" t="s">
        <v>12</v>
      </c>
      <c r="V117" s="10" t="s">
        <v>12</v>
      </c>
      <c r="W117" s="9" t="s">
        <v>12</v>
      </c>
      <c r="X117" s="9" t="s">
        <v>12</v>
      </c>
      <c r="Y117" s="10" t="s">
        <v>12</v>
      </c>
    </row>
    <row r="118" spans="1:25" ht="16.5" thickBot="1">
      <c r="A118" s="12" t="s">
        <v>13</v>
      </c>
      <c r="B118" s="9" t="s">
        <v>12</v>
      </c>
      <c r="C118" s="9" t="s">
        <v>12</v>
      </c>
      <c r="D118" s="10" t="s">
        <v>12</v>
      </c>
      <c r="E118" s="9" t="s">
        <v>12</v>
      </c>
      <c r="F118" s="9" t="s">
        <v>12</v>
      </c>
      <c r="G118" s="10" t="s">
        <v>12</v>
      </c>
      <c r="H118" s="9" t="s">
        <v>12</v>
      </c>
      <c r="I118" s="9" t="s">
        <v>12</v>
      </c>
      <c r="J118" s="10" t="s">
        <v>12</v>
      </c>
      <c r="K118" s="9" t="s">
        <v>12</v>
      </c>
      <c r="L118" s="9" t="s">
        <v>12</v>
      </c>
      <c r="M118" s="10" t="s">
        <v>12</v>
      </c>
      <c r="N118" s="9" t="s">
        <v>12</v>
      </c>
      <c r="O118" s="9" t="s">
        <v>12</v>
      </c>
      <c r="P118" s="10" t="s">
        <v>12</v>
      </c>
      <c r="Q118" s="9" t="s">
        <v>12</v>
      </c>
      <c r="R118" s="9" t="s">
        <v>12</v>
      </c>
      <c r="S118" s="10" t="s">
        <v>12</v>
      </c>
      <c r="T118" s="9" t="s">
        <v>12</v>
      </c>
      <c r="U118" s="9" t="s">
        <v>12</v>
      </c>
      <c r="V118" s="10" t="s">
        <v>12</v>
      </c>
      <c r="W118" s="9" t="s">
        <v>12</v>
      </c>
      <c r="X118" s="9" t="s">
        <v>12</v>
      </c>
      <c r="Y118" s="10" t="s">
        <v>12</v>
      </c>
    </row>
    <row r="119" spans="1:25" ht="15.75">
      <c r="A119" s="7"/>
      <c r="B119" s="76"/>
      <c r="C119" s="76"/>
      <c r="D119" s="76"/>
      <c r="E119" s="76"/>
      <c r="F119" s="76"/>
      <c r="G119" s="7"/>
      <c r="H119" s="7"/>
      <c r="I119" s="7"/>
      <c r="J119" s="7"/>
      <c r="K119" s="7"/>
      <c r="L119" s="7"/>
      <c r="M119" s="7"/>
      <c r="N119" s="7"/>
      <c r="O119" s="7"/>
      <c r="P119" s="7"/>
      <c r="Q119" s="7"/>
      <c r="R119" s="7"/>
      <c r="S119" s="7"/>
      <c r="T119" s="7"/>
      <c r="U119" s="7"/>
      <c r="V119" s="7"/>
      <c r="W119" s="7"/>
      <c r="X119" s="7"/>
      <c r="Y119" s="7"/>
    </row>
    <row r="120" spans="1:25" ht="16.5" thickBot="1">
      <c r="A120" s="7"/>
      <c r="B120" s="76" t="s">
        <v>26</v>
      </c>
      <c r="C120" s="76"/>
      <c r="D120" s="76"/>
      <c r="E120" s="76"/>
      <c r="F120" s="76"/>
      <c r="G120" s="7"/>
      <c r="H120" s="7"/>
      <c r="I120" s="7"/>
      <c r="J120" s="7"/>
      <c r="K120" s="7"/>
      <c r="L120" s="7"/>
      <c r="M120" s="7"/>
      <c r="N120" s="7"/>
      <c r="O120" s="7"/>
      <c r="P120" s="7"/>
      <c r="Q120" s="7"/>
      <c r="R120" s="7"/>
      <c r="S120" s="7"/>
      <c r="T120" s="7"/>
      <c r="U120" s="7"/>
      <c r="V120" s="7"/>
      <c r="W120" s="7"/>
      <c r="X120" s="7"/>
      <c r="Y120" s="7"/>
    </row>
    <row r="121" spans="1:25" ht="16.5" thickBot="1">
      <c r="A121" s="8" t="s">
        <v>35</v>
      </c>
      <c r="B121" s="9" t="s">
        <v>12</v>
      </c>
      <c r="C121" s="9" t="s">
        <v>12</v>
      </c>
      <c r="D121" s="10" t="s">
        <v>12</v>
      </c>
      <c r="E121" s="9" t="s">
        <v>12</v>
      </c>
      <c r="F121" s="9" t="s">
        <v>12</v>
      </c>
      <c r="G121" s="10" t="s">
        <v>12</v>
      </c>
      <c r="H121" s="9" t="s">
        <v>12</v>
      </c>
      <c r="I121" s="9" t="s">
        <v>12</v>
      </c>
      <c r="J121" s="10" t="s">
        <v>12</v>
      </c>
      <c r="K121" s="9" t="s">
        <v>12</v>
      </c>
      <c r="L121" s="9" t="s">
        <v>12</v>
      </c>
      <c r="M121" s="10" t="s">
        <v>12</v>
      </c>
      <c r="N121" s="9" t="s">
        <v>12</v>
      </c>
      <c r="O121" s="9" t="s">
        <v>12</v>
      </c>
      <c r="P121" s="10" t="s">
        <v>12</v>
      </c>
      <c r="Q121" s="9" t="s">
        <v>12</v>
      </c>
      <c r="R121" s="9" t="s">
        <v>12</v>
      </c>
      <c r="S121" s="10" t="s">
        <v>12</v>
      </c>
      <c r="T121" s="9" t="s">
        <v>12</v>
      </c>
      <c r="U121" s="9" t="s">
        <v>12</v>
      </c>
      <c r="V121" s="10" t="s">
        <v>12</v>
      </c>
      <c r="W121" s="9" t="s">
        <v>12</v>
      </c>
      <c r="X121" s="9" t="s">
        <v>12</v>
      </c>
      <c r="Y121" s="10" t="s">
        <v>12</v>
      </c>
    </row>
    <row r="122" spans="1:25" ht="16.5" thickBot="1">
      <c r="A122" s="11" t="s">
        <v>36</v>
      </c>
      <c r="B122" s="9">
        <v>974.75</v>
      </c>
      <c r="C122" s="9">
        <v>1056.16</v>
      </c>
      <c r="D122" s="10">
        <v>1015.46</v>
      </c>
      <c r="E122" s="9">
        <v>496.91</v>
      </c>
      <c r="F122" s="9">
        <v>546.58</v>
      </c>
      <c r="G122" s="10">
        <v>521.75</v>
      </c>
      <c r="H122" s="9">
        <v>370.54</v>
      </c>
      <c r="I122" s="9">
        <v>441.91</v>
      </c>
      <c r="J122" s="10">
        <v>406.23</v>
      </c>
      <c r="K122" s="9" t="s">
        <v>12</v>
      </c>
      <c r="L122" s="9" t="s">
        <v>12</v>
      </c>
      <c r="M122" s="10" t="s">
        <v>12</v>
      </c>
      <c r="N122" s="9" t="s">
        <v>12</v>
      </c>
      <c r="O122" s="9" t="s">
        <v>12</v>
      </c>
      <c r="P122" s="10" t="s">
        <v>12</v>
      </c>
      <c r="Q122" s="9" t="s">
        <v>12</v>
      </c>
      <c r="R122" s="9" t="s">
        <v>12</v>
      </c>
      <c r="S122" s="10" t="s">
        <v>12</v>
      </c>
      <c r="T122" s="9" t="s">
        <v>12</v>
      </c>
      <c r="U122" s="9" t="s">
        <v>12</v>
      </c>
      <c r="V122" s="10" t="s">
        <v>12</v>
      </c>
      <c r="W122" s="9" t="s">
        <v>12</v>
      </c>
      <c r="X122" s="9" t="s">
        <v>12</v>
      </c>
      <c r="Y122" s="10" t="s">
        <v>12</v>
      </c>
    </row>
    <row r="123" spans="1:25" ht="16.5" thickBot="1">
      <c r="A123" s="11" t="s">
        <v>37</v>
      </c>
      <c r="B123" s="9">
        <v>617.42</v>
      </c>
      <c r="C123" s="9">
        <v>669.75</v>
      </c>
      <c r="D123" s="10">
        <v>643.59</v>
      </c>
      <c r="E123" s="9">
        <v>313.47</v>
      </c>
      <c r="F123" s="9">
        <v>349.4</v>
      </c>
      <c r="G123" s="10">
        <v>331.44</v>
      </c>
      <c r="H123" s="9">
        <v>259.01</v>
      </c>
      <c r="I123" s="9">
        <v>279.12</v>
      </c>
      <c r="J123" s="10">
        <v>269.07</v>
      </c>
      <c r="K123" s="9" t="s">
        <v>12</v>
      </c>
      <c r="L123" s="9" t="s">
        <v>12</v>
      </c>
      <c r="M123" s="10" t="s">
        <v>12</v>
      </c>
      <c r="N123" s="9" t="s">
        <v>12</v>
      </c>
      <c r="O123" s="9" t="s">
        <v>12</v>
      </c>
      <c r="P123" s="10" t="s">
        <v>12</v>
      </c>
      <c r="Q123" s="9" t="s">
        <v>12</v>
      </c>
      <c r="R123" s="9" t="s">
        <v>12</v>
      </c>
      <c r="S123" s="10" t="s">
        <v>12</v>
      </c>
      <c r="T123" s="9" t="s">
        <v>12</v>
      </c>
      <c r="U123" s="9" t="s">
        <v>12</v>
      </c>
      <c r="V123" s="10" t="s">
        <v>12</v>
      </c>
      <c r="W123" s="9" t="s">
        <v>12</v>
      </c>
      <c r="X123" s="9" t="s">
        <v>12</v>
      </c>
      <c r="Y123" s="10" t="s">
        <v>12</v>
      </c>
    </row>
    <row r="124" spans="1:25" ht="16.5" thickBot="1">
      <c r="A124" s="11" t="s">
        <v>38</v>
      </c>
      <c r="B124" s="9">
        <v>460.95</v>
      </c>
      <c r="C124" s="9">
        <v>494.24</v>
      </c>
      <c r="D124" s="10">
        <v>477.6</v>
      </c>
      <c r="E124" s="9">
        <v>188.71</v>
      </c>
      <c r="F124" s="9">
        <v>227.83</v>
      </c>
      <c r="G124" s="10">
        <v>208.27</v>
      </c>
      <c r="H124" s="9">
        <v>139.54</v>
      </c>
      <c r="I124" s="9">
        <v>176.57</v>
      </c>
      <c r="J124" s="10">
        <v>158.06</v>
      </c>
      <c r="K124" s="9" t="s">
        <v>12</v>
      </c>
      <c r="L124" s="9" t="s">
        <v>12</v>
      </c>
      <c r="M124" s="10" t="s">
        <v>12</v>
      </c>
      <c r="N124" s="9" t="s">
        <v>12</v>
      </c>
      <c r="O124" s="9" t="s">
        <v>12</v>
      </c>
      <c r="P124" s="10" t="s">
        <v>12</v>
      </c>
      <c r="Q124" s="9" t="s">
        <v>12</v>
      </c>
      <c r="R124" s="9" t="s">
        <v>12</v>
      </c>
      <c r="S124" s="10" t="s">
        <v>12</v>
      </c>
      <c r="T124" s="9" t="s">
        <v>12</v>
      </c>
      <c r="U124" s="9" t="s">
        <v>12</v>
      </c>
      <c r="V124" s="10" t="s">
        <v>12</v>
      </c>
      <c r="W124" s="9" t="s">
        <v>12</v>
      </c>
      <c r="X124" s="9" t="s">
        <v>12</v>
      </c>
      <c r="Y124" s="10" t="s">
        <v>12</v>
      </c>
    </row>
    <row r="125" spans="1:25" ht="16.5" thickBot="1">
      <c r="A125" s="12" t="s">
        <v>13</v>
      </c>
      <c r="B125" s="9" t="s">
        <v>12</v>
      </c>
      <c r="C125" s="9" t="s">
        <v>12</v>
      </c>
      <c r="D125" s="10" t="s">
        <v>12</v>
      </c>
      <c r="E125" s="9" t="s">
        <v>12</v>
      </c>
      <c r="F125" s="9" t="s">
        <v>12</v>
      </c>
      <c r="G125" s="10" t="s">
        <v>12</v>
      </c>
      <c r="H125" s="9" t="s">
        <v>12</v>
      </c>
      <c r="I125" s="9" t="s">
        <v>12</v>
      </c>
      <c r="J125" s="10" t="s">
        <v>12</v>
      </c>
      <c r="K125" s="9" t="s">
        <v>12</v>
      </c>
      <c r="L125" s="9" t="s">
        <v>12</v>
      </c>
      <c r="M125" s="10" t="s">
        <v>12</v>
      </c>
      <c r="N125" s="9" t="s">
        <v>12</v>
      </c>
      <c r="O125" s="9" t="s">
        <v>12</v>
      </c>
      <c r="P125" s="10" t="s">
        <v>12</v>
      </c>
      <c r="Q125" s="9" t="s">
        <v>12</v>
      </c>
      <c r="R125" s="9" t="s">
        <v>12</v>
      </c>
      <c r="S125" s="10" t="s">
        <v>12</v>
      </c>
      <c r="T125" s="9" t="s">
        <v>12</v>
      </c>
      <c r="U125" s="9" t="s">
        <v>12</v>
      </c>
      <c r="V125" s="10" t="s">
        <v>12</v>
      </c>
      <c r="W125" s="9" t="s">
        <v>12</v>
      </c>
      <c r="X125" s="9" t="s">
        <v>12</v>
      </c>
      <c r="Y125" s="10" t="s">
        <v>12</v>
      </c>
    </row>
    <row r="126" spans="1:25" ht="15.75">
      <c r="A126" s="7"/>
      <c r="B126" s="76"/>
      <c r="C126" s="76"/>
      <c r="D126" s="76"/>
      <c r="E126" s="76"/>
      <c r="F126" s="76"/>
      <c r="G126" s="7"/>
      <c r="H126" s="7"/>
      <c r="I126" s="7"/>
      <c r="J126" s="7"/>
      <c r="K126" s="7"/>
      <c r="L126" s="7"/>
      <c r="M126" s="7"/>
      <c r="N126" s="7"/>
      <c r="O126" s="7"/>
      <c r="P126" s="7"/>
      <c r="Q126" s="7"/>
      <c r="R126" s="7"/>
      <c r="S126" s="7"/>
      <c r="T126" s="7"/>
      <c r="U126" s="7"/>
      <c r="V126" s="7"/>
      <c r="W126" s="7"/>
      <c r="X126" s="7"/>
      <c r="Y126" s="7"/>
    </row>
    <row r="127" spans="1:25" ht="16.5" thickBot="1">
      <c r="A127" s="7"/>
      <c r="B127" s="77" t="s">
        <v>27</v>
      </c>
      <c r="C127" s="77"/>
      <c r="D127" s="77"/>
      <c r="E127" s="77"/>
      <c r="F127" s="77"/>
      <c r="G127" s="77"/>
      <c r="H127" s="7"/>
      <c r="I127" s="7"/>
      <c r="J127" s="7"/>
      <c r="K127" s="7"/>
      <c r="L127" s="7"/>
      <c r="M127" s="7"/>
      <c r="N127" s="7"/>
      <c r="O127" s="7"/>
      <c r="P127" s="7"/>
      <c r="Q127" s="7"/>
      <c r="R127" s="7"/>
      <c r="S127" s="7"/>
      <c r="T127" s="7"/>
      <c r="U127" s="7"/>
      <c r="V127" s="7"/>
      <c r="W127" s="7"/>
      <c r="X127" s="7"/>
      <c r="Y127" s="7"/>
    </row>
    <row r="128" spans="1:25" ht="16.5" thickBot="1">
      <c r="A128" s="8" t="s">
        <v>35</v>
      </c>
      <c r="B128" s="9" t="s">
        <v>12</v>
      </c>
      <c r="C128" s="9" t="s">
        <v>12</v>
      </c>
      <c r="D128" s="10" t="s">
        <v>12</v>
      </c>
      <c r="E128" s="9" t="s">
        <v>12</v>
      </c>
      <c r="F128" s="9" t="s">
        <v>12</v>
      </c>
      <c r="G128" s="10" t="s">
        <v>12</v>
      </c>
      <c r="H128" s="9" t="s">
        <v>12</v>
      </c>
      <c r="I128" s="9" t="s">
        <v>12</v>
      </c>
      <c r="J128" s="10" t="s">
        <v>12</v>
      </c>
      <c r="K128" s="9" t="s">
        <v>12</v>
      </c>
      <c r="L128" s="9" t="s">
        <v>12</v>
      </c>
      <c r="M128" s="10" t="s">
        <v>12</v>
      </c>
      <c r="N128" s="9" t="s">
        <v>12</v>
      </c>
      <c r="O128" s="9" t="s">
        <v>12</v>
      </c>
      <c r="P128" s="10" t="s">
        <v>12</v>
      </c>
      <c r="Q128" s="9" t="s">
        <v>12</v>
      </c>
      <c r="R128" s="9" t="s">
        <v>12</v>
      </c>
      <c r="S128" s="10" t="s">
        <v>12</v>
      </c>
      <c r="T128" s="9" t="s">
        <v>12</v>
      </c>
      <c r="U128" s="9" t="s">
        <v>12</v>
      </c>
      <c r="V128" s="10" t="s">
        <v>12</v>
      </c>
      <c r="W128" s="9" t="s">
        <v>12</v>
      </c>
      <c r="X128" s="9" t="s">
        <v>12</v>
      </c>
      <c r="Y128" s="10" t="s">
        <v>12</v>
      </c>
    </row>
    <row r="129" spans="1:25" ht="16.5" thickBot="1">
      <c r="A129" s="11" t="s">
        <v>36</v>
      </c>
      <c r="B129" s="9" t="s">
        <v>12</v>
      </c>
      <c r="C129" s="9" t="s">
        <v>12</v>
      </c>
      <c r="D129" s="10" t="s">
        <v>12</v>
      </c>
      <c r="E129" s="9" t="s">
        <v>12</v>
      </c>
      <c r="F129" s="9" t="s">
        <v>12</v>
      </c>
      <c r="G129" s="10" t="s">
        <v>12</v>
      </c>
      <c r="H129" s="9" t="s">
        <v>12</v>
      </c>
      <c r="I129" s="9" t="s">
        <v>12</v>
      </c>
      <c r="J129" s="10" t="s">
        <v>12</v>
      </c>
      <c r="K129" s="9" t="s">
        <v>12</v>
      </c>
      <c r="L129" s="9" t="s">
        <v>12</v>
      </c>
      <c r="M129" s="10" t="s">
        <v>12</v>
      </c>
      <c r="N129" s="9" t="s">
        <v>12</v>
      </c>
      <c r="O129" s="9" t="s">
        <v>12</v>
      </c>
      <c r="P129" s="10" t="s">
        <v>12</v>
      </c>
      <c r="Q129" s="9" t="s">
        <v>12</v>
      </c>
      <c r="R129" s="9" t="s">
        <v>12</v>
      </c>
      <c r="S129" s="10" t="s">
        <v>12</v>
      </c>
      <c r="T129" s="9" t="s">
        <v>12</v>
      </c>
      <c r="U129" s="9" t="s">
        <v>12</v>
      </c>
      <c r="V129" s="10" t="s">
        <v>12</v>
      </c>
      <c r="W129" s="9" t="s">
        <v>12</v>
      </c>
      <c r="X129" s="9" t="s">
        <v>12</v>
      </c>
      <c r="Y129" s="10" t="s">
        <v>12</v>
      </c>
    </row>
    <row r="130" spans="1:25" ht="16.5" thickBot="1">
      <c r="A130" s="11" t="s">
        <v>37</v>
      </c>
      <c r="B130" s="9" t="s">
        <v>12</v>
      </c>
      <c r="C130" s="9" t="s">
        <v>12</v>
      </c>
      <c r="D130" s="10" t="s">
        <v>12</v>
      </c>
      <c r="E130" s="9" t="s">
        <v>12</v>
      </c>
      <c r="F130" s="9" t="s">
        <v>12</v>
      </c>
      <c r="G130" s="10" t="s">
        <v>12</v>
      </c>
      <c r="H130" s="9" t="s">
        <v>12</v>
      </c>
      <c r="I130" s="9" t="s">
        <v>12</v>
      </c>
      <c r="J130" s="10" t="s">
        <v>12</v>
      </c>
      <c r="K130" s="9" t="s">
        <v>12</v>
      </c>
      <c r="L130" s="9" t="s">
        <v>12</v>
      </c>
      <c r="M130" s="10" t="s">
        <v>12</v>
      </c>
      <c r="N130" s="9" t="s">
        <v>12</v>
      </c>
      <c r="O130" s="9" t="s">
        <v>12</v>
      </c>
      <c r="P130" s="10" t="s">
        <v>12</v>
      </c>
      <c r="Q130" s="9" t="s">
        <v>12</v>
      </c>
      <c r="R130" s="9" t="s">
        <v>12</v>
      </c>
      <c r="S130" s="10" t="s">
        <v>12</v>
      </c>
      <c r="T130" s="9" t="s">
        <v>12</v>
      </c>
      <c r="U130" s="9" t="s">
        <v>12</v>
      </c>
      <c r="V130" s="10" t="s">
        <v>12</v>
      </c>
      <c r="W130" s="9" t="s">
        <v>12</v>
      </c>
      <c r="X130" s="9" t="s">
        <v>12</v>
      </c>
      <c r="Y130" s="10" t="s">
        <v>12</v>
      </c>
    </row>
    <row r="131" spans="1:25" ht="16.5" thickBot="1">
      <c r="A131" s="11" t="s">
        <v>38</v>
      </c>
      <c r="B131" s="9">
        <v>228.36</v>
      </c>
      <c r="C131" s="9">
        <v>270.65</v>
      </c>
      <c r="D131" s="10">
        <v>249.51</v>
      </c>
      <c r="E131" s="9">
        <v>147.48</v>
      </c>
      <c r="F131" s="9">
        <v>186.07</v>
      </c>
      <c r="G131" s="10">
        <v>166.78</v>
      </c>
      <c r="H131" s="9">
        <v>123.69</v>
      </c>
      <c r="I131" s="9">
        <v>136.91</v>
      </c>
      <c r="J131" s="10">
        <v>130.3</v>
      </c>
      <c r="K131" s="9">
        <v>95.14</v>
      </c>
      <c r="L131" s="9">
        <v>107.84</v>
      </c>
      <c r="M131" s="10">
        <v>101.49</v>
      </c>
      <c r="N131" s="9">
        <v>134.79</v>
      </c>
      <c r="O131" s="9">
        <v>148.01</v>
      </c>
      <c r="P131" s="10">
        <v>141.4</v>
      </c>
      <c r="Q131" s="9">
        <v>84.57</v>
      </c>
      <c r="R131" s="9">
        <v>103.61</v>
      </c>
      <c r="S131" s="10">
        <v>94.09</v>
      </c>
      <c r="T131" s="9" t="s">
        <v>12</v>
      </c>
      <c r="U131" s="9" t="s">
        <v>12</v>
      </c>
      <c r="V131" s="10" t="s">
        <v>12</v>
      </c>
      <c r="W131" s="9" t="s">
        <v>12</v>
      </c>
      <c r="X131" s="9" t="s">
        <v>12</v>
      </c>
      <c r="Y131" s="10" t="s">
        <v>12</v>
      </c>
    </row>
    <row r="132" spans="1:25" ht="16.5" thickBot="1">
      <c r="A132" s="12" t="s">
        <v>13</v>
      </c>
      <c r="B132" s="9">
        <v>148.53</v>
      </c>
      <c r="C132" s="9">
        <v>173.9</v>
      </c>
      <c r="D132" s="10">
        <v>161.22</v>
      </c>
      <c r="E132" s="9">
        <v>67.68</v>
      </c>
      <c r="F132" s="9">
        <v>78.77</v>
      </c>
      <c r="G132" s="10">
        <v>73.23</v>
      </c>
      <c r="H132" s="9">
        <v>56.03</v>
      </c>
      <c r="I132" s="9">
        <v>67.68</v>
      </c>
      <c r="J132" s="10">
        <v>61.86</v>
      </c>
      <c r="K132" s="9">
        <v>42.82</v>
      </c>
      <c r="L132" s="9">
        <v>56.03</v>
      </c>
      <c r="M132" s="10">
        <v>49.43</v>
      </c>
      <c r="N132" s="9">
        <v>76.12</v>
      </c>
      <c r="O132" s="9">
        <v>86.16</v>
      </c>
      <c r="P132" s="10">
        <v>81.14</v>
      </c>
      <c r="Q132" s="9">
        <v>48.62</v>
      </c>
      <c r="R132" s="9">
        <v>60.26</v>
      </c>
      <c r="S132" s="10">
        <v>54.44</v>
      </c>
      <c r="T132" s="9" t="s">
        <v>12</v>
      </c>
      <c r="U132" s="9" t="s">
        <v>12</v>
      </c>
      <c r="V132" s="10" t="s">
        <v>12</v>
      </c>
      <c r="W132" s="9" t="s">
        <v>12</v>
      </c>
      <c r="X132" s="9" t="s">
        <v>12</v>
      </c>
      <c r="Y132" s="10" t="s">
        <v>12</v>
      </c>
    </row>
    <row r="133" spans="1:25" ht="15.75">
      <c r="A133" s="7"/>
      <c r="B133" s="76"/>
      <c r="C133" s="76"/>
      <c r="D133" s="76"/>
      <c r="E133" s="76"/>
      <c r="F133" s="76"/>
      <c r="G133" s="7"/>
      <c r="H133" s="7"/>
      <c r="I133" s="7"/>
      <c r="J133" s="7"/>
      <c r="K133" s="7"/>
      <c r="L133" s="7"/>
      <c r="M133" s="7"/>
      <c r="N133" s="7"/>
      <c r="O133" s="7"/>
      <c r="P133" s="7"/>
      <c r="Q133" s="7"/>
      <c r="R133" s="7"/>
      <c r="S133" s="7"/>
      <c r="T133" s="7"/>
      <c r="U133" s="7"/>
      <c r="V133" s="7"/>
      <c r="W133" s="7"/>
      <c r="X133" s="7"/>
      <c r="Y133" s="7"/>
    </row>
    <row r="134" spans="1:25" ht="16.5" thickBot="1">
      <c r="A134" s="7"/>
      <c r="B134" s="76" t="s">
        <v>28</v>
      </c>
      <c r="C134" s="76"/>
      <c r="D134" s="76"/>
      <c r="E134" s="76"/>
      <c r="F134" s="76"/>
      <c r="G134" s="7"/>
      <c r="H134" s="7"/>
      <c r="I134" s="7"/>
      <c r="J134" s="7"/>
      <c r="K134" s="7"/>
      <c r="L134" s="7"/>
      <c r="M134" s="7"/>
      <c r="N134" s="7"/>
      <c r="O134" s="7"/>
      <c r="P134" s="7"/>
      <c r="Q134" s="7"/>
      <c r="R134" s="7"/>
      <c r="S134" s="7"/>
      <c r="T134" s="7"/>
      <c r="U134" s="7"/>
      <c r="V134" s="7"/>
      <c r="W134" s="7"/>
      <c r="X134" s="7"/>
      <c r="Y134" s="7"/>
    </row>
    <row r="135" spans="1:25" ht="16.5" thickBot="1">
      <c r="A135" s="8" t="s">
        <v>35</v>
      </c>
      <c r="B135" s="9" t="s">
        <v>12</v>
      </c>
      <c r="C135" s="9" t="s">
        <v>12</v>
      </c>
      <c r="D135" s="10" t="s">
        <v>12</v>
      </c>
      <c r="E135" s="9" t="s">
        <v>12</v>
      </c>
      <c r="F135" s="9" t="s">
        <v>12</v>
      </c>
      <c r="G135" s="10" t="s">
        <v>12</v>
      </c>
      <c r="H135" s="9" t="s">
        <v>12</v>
      </c>
      <c r="I135" s="9" t="s">
        <v>12</v>
      </c>
      <c r="J135" s="10" t="s">
        <v>12</v>
      </c>
      <c r="K135" s="9" t="s">
        <v>12</v>
      </c>
      <c r="L135" s="9" t="s">
        <v>12</v>
      </c>
      <c r="M135" s="10" t="s">
        <v>12</v>
      </c>
      <c r="N135" s="9" t="s">
        <v>12</v>
      </c>
      <c r="O135" s="9" t="s">
        <v>12</v>
      </c>
      <c r="P135" s="10" t="s">
        <v>12</v>
      </c>
      <c r="Q135" s="9" t="s">
        <v>12</v>
      </c>
      <c r="R135" s="9" t="s">
        <v>12</v>
      </c>
      <c r="S135" s="10" t="s">
        <v>12</v>
      </c>
      <c r="T135" s="9" t="s">
        <v>12</v>
      </c>
      <c r="U135" s="9" t="s">
        <v>12</v>
      </c>
      <c r="V135" s="10" t="s">
        <v>12</v>
      </c>
      <c r="W135" s="9" t="s">
        <v>12</v>
      </c>
      <c r="X135" s="9" t="s">
        <v>12</v>
      </c>
      <c r="Y135" s="10" t="s">
        <v>12</v>
      </c>
    </row>
    <row r="136" spans="1:25" ht="16.5" thickBot="1">
      <c r="A136" s="11" t="s">
        <v>36</v>
      </c>
      <c r="B136" s="9" t="s">
        <v>12</v>
      </c>
      <c r="C136" s="9" t="s">
        <v>12</v>
      </c>
      <c r="D136" s="10" t="s">
        <v>12</v>
      </c>
      <c r="E136" s="9" t="s">
        <v>12</v>
      </c>
      <c r="F136" s="9" t="s">
        <v>12</v>
      </c>
      <c r="G136" s="10" t="s">
        <v>12</v>
      </c>
      <c r="H136" s="9" t="s">
        <v>12</v>
      </c>
      <c r="I136" s="9" t="s">
        <v>12</v>
      </c>
      <c r="J136" s="10" t="s">
        <v>12</v>
      </c>
      <c r="K136" s="9" t="s">
        <v>12</v>
      </c>
      <c r="L136" s="9" t="s">
        <v>12</v>
      </c>
      <c r="M136" s="10" t="s">
        <v>12</v>
      </c>
      <c r="N136" s="9" t="s">
        <v>12</v>
      </c>
      <c r="O136" s="9" t="s">
        <v>12</v>
      </c>
      <c r="P136" s="10" t="s">
        <v>12</v>
      </c>
      <c r="Q136" s="9" t="s">
        <v>12</v>
      </c>
      <c r="R136" s="9" t="s">
        <v>12</v>
      </c>
      <c r="S136" s="10" t="s">
        <v>12</v>
      </c>
      <c r="T136" s="9" t="s">
        <v>12</v>
      </c>
      <c r="U136" s="9" t="s">
        <v>12</v>
      </c>
      <c r="V136" s="10" t="s">
        <v>12</v>
      </c>
      <c r="W136" s="9" t="s">
        <v>12</v>
      </c>
      <c r="X136" s="9" t="s">
        <v>12</v>
      </c>
      <c r="Y136" s="10" t="s">
        <v>12</v>
      </c>
    </row>
    <row r="137" spans="1:25" ht="16.5" thickBot="1">
      <c r="A137" s="11" t="s">
        <v>37</v>
      </c>
      <c r="B137" s="9">
        <v>372.44</v>
      </c>
      <c r="C137" s="9">
        <v>411.56</v>
      </c>
      <c r="D137" s="10">
        <v>392</v>
      </c>
      <c r="E137" s="9">
        <v>267.13</v>
      </c>
      <c r="F137" s="9">
        <v>315.27</v>
      </c>
      <c r="G137" s="10">
        <v>291.2</v>
      </c>
      <c r="H137" s="9">
        <v>242.28</v>
      </c>
      <c r="I137" s="9">
        <v>295.32</v>
      </c>
      <c r="J137" s="10">
        <v>268.8</v>
      </c>
      <c r="K137" s="9" t="s">
        <v>12</v>
      </c>
      <c r="L137" s="9" t="s">
        <v>12</v>
      </c>
      <c r="M137" s="10" t="s">
        <v>12</v>
      </c>
      <c r="N137" s="9" t="s">
        <v>12</v>
      </c>
      <c r="O137" s="9" t="s">
        <v>12</v>
      </c>
      <c r="P137" s="10" t="s">
        <v>12</v>
      </c>
      <c r="Q137" s="9" t="s">
        <v>12</v>
      </c>
      <c r="R137" s="9" t="s">
        <v>12</v>
      </c>
      <c r="S137" s="10" t="s">
        <v>12</v>
      </c>
      <c r="T137" s="9" t="s">
        <v>12</v>
      </c>
      <c r="U137" s="9" t="s">
        <v>12</v>
      </c>
      <c r="V137" s="10" t="s">
        <v>12</v>
      </c>
      <c r="W137" s="9" t="s">
        <v>12</v>
      </c>
      <c r="X137" s="9" t="s">
        <v>12</v>
      </c>
      <c r="Y137" s="10" t="s">
        <v>12</v>
      </c>
    </row>
    <row r="138" spans="1:25" ht="16.5" thickBot="1">
      <c r="A138" s="11" t="s">
        <v>38</v>
      </c>
      <c r="B138" s="9">
        <v>271.7</v>
      </c>
      <c r="C138" s="9">
        <v>300.23</v>
      </c>
      <c r="D138" s="10">
        <v>285.97</v>
      </c>
      <c r="E138" s="9">
        <v>202.45</v>
      </c>
      <c r="F138" s="9">
        <v>238.94</v>
      </c>
      <c r="G138" s="10">
        <v>220.7</v>
      </c>
      <c r="H138" s="9">
        <v>144.85</v>
      </c>
      <c r="I138" s="9">
        <v>176.57</v>
      </c>
      <c r="J138" s="10">
        <v>160.71</v>
      </c>
      <c r="K138" s="9" t="s">
        <v>12</v>
      </c>
      <c r="L138" s="9" t="s">
        <v>12</v>
      </c>
      <c r="M138" s="10" t="s">
        <v>12</v>
      </c>
      <c r="N138" s="9" t="s">
        <v>12</v>
      </c>
      <c r="O138" s="9" t="s">
        <v>12</v>
      </c>
      <c r="P138" s="10" t="s">
        <v>12</v>
      </c>
      <c r="Q138" s="9" t="s">
        <v>12</v>
      </c>
      <c r="R138" s="9" t="s">
        <v>12</v>
      </c>
      <c r="S138" s="10" t="s">
        <v>12</v>
      </c>
      <c r="T138" s="9" t="s">
        <v>12</v>
      </c>
      <c r="U138" s="9" t="s">
        <v>12</v>
      </c>
      <c r="V138" s="10" t="s">
        <v>12</v>
      </c>
      <c r="W138" s="9" t="s">
        <v>12</v>
      </c>
      <c r="X138" s="9" t="s">
        <v>12</v>
      </c>
      <c r="Y138" s="10" t="s">
        <v>12</v>
      </c>
    </row>
    <row r="139" spans="1:25" ht="16.5" thickBot="1">
      <c r="A139" s="12" t="s">
        <v>13</v>
      </c>
      <c r="B139" s="9">
        <v>105.72</v>
      </c>
      <c r="C139" s="9">
        <v>135.86</v>
      </c>
      <c r="D139" s="10">
        <v>120.79</v>
      </c>
      <c r="E139" s="9">
        <v>91.45</v>
      </c>
      <c r="F139" s="9">
        <v>105.72</v>
      </c>
      <c r="G139" s="10">
        <v>98.59</v>
      </c>
      <c r="H139" s="9">
        <v>56.03</v>
      </c>
      <c r="I139" s="9">
        <v>67.68</v>
      </c>
      <c r="J139" s="10">
        <v>61.86</v>
      </c>
      <c r="K139" s="9" t="s">
        <v>12</v>
      </c>
      <c r="L139" s="9" t="s">
        <v>12</v>
      </c>
      <c r="M139" s="10" t="s">
        <v>12</v>
      </c>
      <c r="N139" s="9" t="s">
        <v>12</v>
      </c>
      <c r="O139" s="9" t="s">
        <v>12</v>
      </c>
      <c r="P139" s="10" t="s">
        <v>12</v>
      </c>
      <c r="Q139" s="9" t="s">
        <v>12</v>
      </c>
      <c r="R139" s="9" t="s">
        <v>12</v>
      </c>
      <c r="S139" s="10" t="s">
        <v>12</v>
      </c>
      <c r="T139" s="9" t="s">
        <v>12</v>
      </c>
      <c r="U139" s="9" t="s">
        <v>12</v>
      </c>
      <c r="V139" s="10" t="s">
        <v>12</v>
      </c>
      <c r="W139" s="9" t="s">
        <v>12</v>
      </c>
      <c r="X139" s="9" t="s">
        <v>12</v>
      </c>
      <c r="Y139" s="10" t="s">
        <v>12</v>
      </c>
    </row>
    <row r="140" spans="1:25" ht="15.75">
      <c r="A140" s="14"/>
      <c r="B140" s="15"/>
      <c r="C140" s="15"/>
      <c r="D140" s="16"/>
      <c r="E140" s="15"/>
      <c r="F140" s="15"/>
      <c r="G140" s="16"/>
      <c r="H140" s="15"/>
      <c r="I140" s="15"/>
      <c r="J140" s="16"/>
      <c r="K140" s="15"/>
      <c r="L140" s="15"/>
      <c r="M140" s="16"/>
      <c r="N140" s="15"/>
      <c r="O140" s="15"/>
      <c r="P140" s="16"/>
      <c r="Q140" s="15"/>
      <c r="R140" s="15"/>
      <c r="S140" s="16"/>
      <c r="T140" s="15"/>
      <c r="U140" s="15"/>
      <c r="V140" s="16"/>
      <c r="W140" s="15"/>
      <c r="X140" s="15"/>
      <c r="Y140" s="16"/>
    </row>
    <row r="141" spans="1:25" ht="15.75">
      <c r="A141" s="14"/>
      <c r="B141" s="15"/>
      <c r="C141" s="15"/>
      <c r="D141" s="16"/>
      <c r="E141" s="15"/>
      <c r="F141" s="15"/>
      <c r="G141" s="16"/>
      <c r="H141" s="15"/>
      <c r="I141" s="15"/>
      <c r="J141" s="16"/>
      <c r="K141" s="15"/>
      <c r="L141" s="15"/>
      <c r="M141" s="16"/>
      <c r="N141" s="15"/>
      <c r="O141" s="15"/>
      <c r="P141" s="16"/>
      <c r="Q141" s="15"/>
      <c r="R141" s="15"/>
      <c r="S141" s="16"/>
      <c r="T141" s="15"/>
      <c r="U141" s="15"/>
      <c r="V141" s="16"/>
      <c r="W141" s="15"/>
      <c r="X141" s="15"/>
      <c r="Y141" s="16"/>
    </row>
    <row r="142" spans="1:25" ht="16.5" thickBot="1">
      <c r="A142" s="14"/>
      <c r="B142" s="15"/>
      <c r="C142" s="15"/>
      <c r="D142" s="16"/>
      <c r="E142" s="15"/>
      <c r="F142" s="15"/>
      <c r="G142" s="16"/>
      <c r="H142" s="15"/>
      <c r="I142" s="15"/>
      <c r="J142" s="16"/>
      <c r="K142" s="15"/>
      <c r="L142" s="15"/>
      <c r="M142" s="16"/>
      <c r="N142" s="15"/>
      <c r="O142" s="15"/>
      <c r="P142" s="16"/>
      <c r="Q142" s="15"/>
      <c r="R142" s="15"/>
      <c r="S142" s="16"/>
      <c r="T142" s="15"/>
      <c r="U142" s="15"/>
      <c r="V142" s="16"/>
      <c r="W142" s="15"/>
      <c r="X142" s="15"/>
      <c r="Y142" s="16"/>
    </row>
    <row r="143" spans="1:25" ht="15.75">
      <c r="A143" s="71" t="s">
        <v>2</v>
      </c>
      <c r="B143" s="73" t="s">
        <v>3</v>
      </c>
      <c r="C143" s="73"/>
      <c r="D143" s="73"/>
      <c r="E143" s="73" t="s">
        <v>0</v>
      </c>
      <c r="F143" s="73"/>
      <c r="G143" s="73"/>
      <c r="H143" s="73" t="s">
        <v>40</v>
      </c>
      <c r="I143" s="73"/>
      <c r="J143" s="73"/>
      <c r="K143" s="73" t="s">
        <v>41</v>
      </c>
      <c r="L143" s="73"/>
      <c r="M143" s="73"/>
      <c r="N143" s="73" t="s">
        <v>4</v>
      </c>
      <c r="O143" s="73"/>
      <c r="P143" s="73"/>
      <c r="Q143" s="73" t="s">
        <v>5</v>
      </c>
      <c r="R143" s="73"/>
      <c r="S143" s="73"/>
      <c r="T143" s="73" t="s">
        <v>6</v>
      </c>
      <c r="U143" s="73"/>
      <c r="V143" s="73"/>
      <c r="W143" s="73" t="s">
        <v>7</v>
      </c>
      <c r="X143" s="73"/>
      <c r="Y143" s="74"/>
    </row>
    <row r="144" spans="1:25" ht="16.5" thickBot="1">
      <c r="A144" s="72"/>
      <c r="B144" s="4" t="s">
        <v>8</v>
      </c>
      <c r="C144" s="4" t="s">
        <v>9</v>
      </c>
      <c r="D144" s="4" t="s">
        <v>10</v>
      </c>
      <c r="E144" s="4" t="s">
        <v>8</v>
      </c>
      <c r="F144" s="4" t="s">
        <v>9</v>
      </c>
      <c r="G144" s="4" t="s">
        <v>10</v>
      </c>
      <c r="H144" s="4" t="s">
        <v>8</v>
      </c>
      <c r="I144" s="4" t="s">
        <v>9</v>
      </c>
      <c r="J144" s="4" t="s">
        <v>10</v>
      </c>
      <c r="K144" s="4" t="s">
        <v>8</v>
      </c>
      <c r="L144" s="4" t="s">
        <v>9</v>
      </c>
      <c r="M144" s="4" t="s">
        <v>10</v>
      </c>
      <c r="N144" s="4" t="s">
        <v>8</v>
      </c>
      <c r="O144" s="4" t="s">
        <v>9</v>
      </c>
      <c r="P144" s="4" t="s">
        <v>10</v>
      </c>
      <c r="Q144" s="4" t="s">
        <v>8</v>
      </c>
      <c r="R144" s="4" t="s">
        <v>9</v>
      </c>
      <c r="S144" s="4" t="s">
        <v>10</v>
      </c>
      <c r="T144" s="4" t="s">
        <v>8</v>
      </c>
      <c r="U144" s="4" t="s">
        <v>9</v>
      </c>
      <c r="V144" s="4" t="s">
        <v>10</v>
      </c>
      <c r="W144" s="4" t="s">
        <v>8</v>
      </c>
      <c r="X144" s="4" t="s">
        <v>9</v>
      </c>
      <c r="Y144" s="5" t="s">
        <v>10</v>
      </c>
    </row>
    <row r="145" spans="1:25" ht="15.75">
      <c r="A145" s="7"/>
      <c r="B145" s="76"/>
      <c r="C145" s="76"/>
      <c r="D145" s="76"/>
      <c r="E145" s="76"/>
      <c r="F145" s="76"/>
      <c r="G145" s="7"/>
      <c r="H145" s="7"/>
      <c r="I145" s="7"/>
      <c r="J145" s="7"/>
      <c r="K145" s="7"/>
      <c r="L145" s="7"/>
      <c r="M145" s="7"/>
      <c r="N145" s="7"/>
      <c r="O145" s="7"/>
      <c r="P145" s="7"/>
      <c r="Q145" s="7"/>
      <c r="R145" s="7"/>
      <c r="S145" s="7"/>
      <c r="T145" s="7"/>
      <c r="U145" s="7"/>
      <c r="V145" s="7"/>
      <c r="W145" s="7"/>
      <c r="X145" s="7"/>
      <c r="Y145" s="7"/>
    </row>
    <row r="146" spans="1:25" ht="16.5" thickBot="1">
      <c r="A146" s="7"/>
      <c r="B146" s="76" t="s">
        <v>29</v>
      </c>
      <c r="C146" s="76"/>
      <c r="D146" s="76"/>
      <c r="E146" s="76"/>
      <c r="F146" s="76"/>
      <c r="G146" s="7"/>
      <c r="H146" s="7"/>
      <c r="I146" s="7"/>
      <c r="J146" s="7"/>
      <c r="K146" s="7"/>
      <c r="L146" s="7"/>
      <c r="M146" s="7"/>
      <c r="N146" s="7"/>
      <c r="O146" s="7"/>
      <c r="P146" s="7"/>
      <c r="Q146" s="7"/>
      <c r="R146" s="7"/>
      <c r="S146" s="7"/>
      <c r="T146" s="7"/>
      <c r="U146" s="7"/>
      <c r="V146" s="7"/>
      <c r="W146" s="7"/>
      <c r="X146" s="7"/>
      <c r="Y146" s="7"/>
    </row>
    <row r="147" spans="1:25" ht="16.5" thickBot="1">
      <c r="A147" s="8" t="s">
        <v>35</v>
      </c>
      <c r="B147" s="9" t="s">
        <v>12</v>
      </c>
      <c r="C147" s="9" t="s">
        <v>12</v>
      </c>
      <c r="D147" s="10" t="s">
        <v>12</v>
      </c>
      <c r="E147" s="9" t="s">
        <v>12</v>
      </c>
      <c r="F147" s="9" t="s">
        <v>12</v>
      </c>
      <c r="G147" s="10" t="s">
        <v>12</v>
      </c>
      <c r="H147" s="9" t="s">
        <v>12</v>
      </c>
      <c r="I147" s="9" t="s">
        <v>12</v>
      </c>
      <c r="J147" s="10" t="s">
        <v>12</v>
      </c>
      <c r="K147" s="9" t="s">
        <v>12</v>
      </c>
      <c r="L147" s="9" t="s">
        <v>12</v>
      </c>
      <c r="M147" s="10" t="s">
        <v>12</v>
      </c>
      <c r="N147" s="9" t="s">
        <v>12</v>
      </c>
      <c r="O147" s="9" t="s">
        <v>12</v>
      </c>
      <c r="P147" s="10" t="s">
        <v>12</v>
      </c>
      <c r="Q147" s="9" t="s">
        <v>12</v>
      </c>
      <c r="R147" s="9" t="s">
        <v>12</v>
      </c>
      <c r="S147" s="10" t="s">
        <v>12</v>
      </c>
      <c r="T147" s="9" t="s">
        <v>12</v>
      </c>
      <c r="U147" s="9" t="s">
        <v>12</v>
      </c>
      <c r="V147" s="10" t="s">
        <v>12</v>
      </c>
      <c r="W147" s="9" t="s">
        <v>12</v>
      </c>
      <c r="X147" s="9" t="s">
        <v>12</v>
      </c>
      <c r="Y147" s="10" t="s">
        <v>12</v>
      </c>
    </row>
    <row r="148" spans="1:25" ht="16.5" thickBot="1">
      <c r="A148" s="11" t="s">
        <v>36</v>
      </c>
      <c r="B148" s="9" t="s">
        <v>12</v>
      </c>
      <c r="C148" s="9" t="s">
        <v>12</v>
      </c>
      <c r="D148" s="10" t="s">
        <v>12</v>
      </c>
      <c r="E148" s="9" t="s">
        <v>12</v>
      </c>
      <c r="F148" s="9" t="s">
        <v>12</v>
      </c>
      <c r="G148" s="10" t="s">
        <v>12</v>
      </c>
      <c r="H148" s="9" t="s">
        <v>12</v>
      </c>
      <c r="I148" s="9" t="s">
        <v>12</v>
      </c>
      <c r="J148" s="10" t="s">
        <v>12</v>
      </c>
      <c r="K148" s="9" t="s">
        <v>12</v>
      </c>
      <c r="L148" s="9" t="s">
        <v>12</v>
      </c>
      <c r="M148" s="10" t="s">
        <v>12</v>
      </c>
      <c r="N148" s="9" t="s">
        <v>12</v>
      </c>
      <c r="O148" s="9" t="s">
        <v>12</v>
      </c>
      <c r="P148" s="10" t="s">
        <v>12</v>
      </c>
      <c r="Q148" s="9" t="s">
        <v>12</v>
      </c>
      <c r="R148" s="9" t="s">
        <v>12</v>
      </c>
      <c r="S148" s="10" t="s">
        <v>12</v>
      </c>
      <c r="T148" s="9" t="s">
        <v>12</v>
      </c>
      <c r="U148" s="9" t="s">
        <v>12</v>
      </c>
      <c r="V148" s="10" t="s">
        <v>12</v>
      </c>
      <c r="W148" s="9" t="s">
        <v>12</v>
      </c>
      <c r="X148" s="9" t="s">
        <v>12</v>
      </c>
      <c r="Y148" s="10" t="s">
        <v>12</v>
      </c>
    </row>
    <row r="149" spans="1:25" ht="16.5" thickBot="1">
      <c r="A149" s="11" t="s">
        <v>37</v>
      </c>
      <c r="B149" s="9" t="s">
        <v>12</v>
      </c>
      <c r="C149" s="9" t="s">
        <v>12</v>
      </c>
      <c r="D149" s="10" t="s">
        <v>12</v>
      </c>
      <c r="E149" s="9" t="s">
        <v>12</v>
      </c>
      <c r="F149" s="9" t="s">
        <v>12</v>
      </c>
      <c r="G149" s="10" t="s">
        <v>12</v>
      </c>
      <c r="H149" s="9" t="s">
        <v>12</v>
      </c>
      <c r="I149" s="9" t="s">
        <v>12</v>
      </c>
      <c r="J149" s="10" t="s">
        <v>12</v>
      </c>
      <c r="K149" s="9" t="s">
        <v>12</v>
      </c>
      <c r="L149" s="9" t="s">
        <v>12</v>
      </c>
      <c r="M149" s="10" t="s">
        <v>12</v>
      </c>
      <c r="N149" s="9" t="s">
        <v>12</v>
      </c>
      <c r="O149" s="9" t="s">
        <v>12</v>
      </c>
      <c r="P149" s="10" t="s">
        <v>12</v>
      </c>
      <c r="Q149" s="9" t="s">
        <v>12</v>
      </c>
      <c r="R149" s="9" t="s">
        <v>12</v>
      </c>
      <c r="S149" s="10" t="s">
        <v>12</v>
      </c>
      <c r="T149" s="9" t="s">
        <v>12</v>
      </c>
      <c r="U149" s="9" t="s">
        <v>12</v>
      </c>
      <c r="V149" s="10" t="s">
        <v>12</v>
      </c>
      <c r="W149" s="9" t="s">
        <v>12</v>
      </c>
      <c r="X149" s="9" t="s">
        <v>12</v>
      </c>
      <c r="Y149" s="10" t="s">
        <v>12</v>
      </c>
    </row>
    <row r="150" spans="1:25" ht="16.5" thickBot="1">
      <c r="A150" s="11" t="s">
        <v>38</v>
      </c>
      <c r="B150" s="9">
        <v>270.65</v>
      </c>
      <c r="C150" s="9">
        <v>288.1</v>
      </c>
      <c r="D150" s="10">
        <v>279.38</v>
      </c>
      <c r="E150" s="9">
        <v>147.48</v>
      </c>
      <c r="F150" s="9">
        <v>186.07</v>
      </c>
      <c r="G150" s="10">
        <v>166.78</v>
      </c>
      <c r="H150" s="9">
        <v>123.69</v>
      </c>
      <c r="I150" s="9">
        <v>136.91</v>
      </c>
      <c r="J150" s="10">
        <v>130.3</v>
      </c>
      <c r="K150" s="9">
        <v>94.09</v>
      </c>
      <c r="L150" s="9">
        <v>99.38</v>
      </c>
      <c r="M150" s="10">
        <v>96.74</v>
      </c>
      <c r="N150" s="9" t="s">
        <v>12</v>
      </c>
      <c r="O150" s="9" t="s">
        <v>12</v>
      </c>
      <c r="P150" s="10" t="s">
        <v>12</v>
      </c>
      <c r="Q150" s="9" t="s">
        <v>12</v>
      </c>
      <c r="R150" s="9" t="s">
        <v>12</v>
      </c>
      <c r="S150" s="10" t="s">
        <v>12</v>
      </c>
      <c r="T150" s="9" t="s">
        <v>12</v>
      </c>
      <c r="U150" s="9" t="s">
        <v>12</v>
      </c>
      <c r="V150" s="10" t="s">
        <v>12</v>
      </c>
      <c r="W150" s="9" t="s">
        <v>12</v>
      </c>
      <c r="X150" s="9" t="s">
        <v>12</v>
      </c>
      <c r="Y150" s="10" t="s">
        <v>12</v>
      </c>
    </row>
    <row r="151" spans="1:25" ht="16.5" thickBot="1">
      <c r="A151" s="12" t="s">
        <v>13</v>
      </c>
      <c r="B151" s="9">
        <v>148.53</v>
      </c>
      <c r="C151" s="9">
        <v>173.9</v>
      </c>
      <c r="D151" s="10">
        <v>161.22</v>
      </c>
      <c r="E151" s="9">
        <v>59.73</v>
      </c>
      <c r="F151" s="9">
        <v>71.89</v>
      </c>
      <c r="G151" s="10">
        <v>65.81</v>
      </c>
      <c r="H151" s="9">
        <v>56.56</v>
      </c>
      <c r="I151" s="9">
        <v>59.73</v>
      </c>
      <c r="J151" s="10">
        <v>58.15</v>
      </c>
      <c r="K151" s="9">
        <v>35.4</v>
      </c>
      <c r="L151" s="9">
        <v>42.82</v>
      </c>
      <c r="M151" s="10">
        <v>39.11</v>
      </c>
      <c r="N151" s="9" t="s">
        <v>12</v>
      </c>
      <c r="O151" s="9" t="s">
        <v>12</v>
      </c>
      <c r="P151" s="10" t="s">
        <v>12</v>
      </c>
      <c r="Q151" s="9" t="s">
        <v>12</v>
      </c>
      <c r="R151" s="9" t="s">
        <v>12</v>
      </c>
      <c r="S151" s="10" t="s">
        <v>12</v>
      </c>
      <c r="T151" s="9" t="s">
        <v>12</v>
      </c>
      <c r="U151" s="9" t="s">
        <v>12</v>
      </c>
      <c r="V151" s="10" t="s">
        <v>12</v>
      </c>
      <c r="W151" s="9" t="s">
        <v>12</v>
      </c>
      <c r="X151" s="9" t="s">
        <v>12</v>
      </c>
      <c r="Y151" s="10" t="s">
        <v>12</v>
      </c>
    </row>
    <row r="152" spans="1:25" ht="15.75">
      <c r="A152" s="7"/>
      <c r="B152" s="76"/>
      <c r="C152" s="76"/>
      <c r="D152" s="76"/>
      <c r="E152" s="76"/>
      <c r="F152" s="76"/>
      <c r="G152" s="7"/>
      <c r="H152" s="7"/>
      <c r="I152" s="7"/>
      <c r="J152" s="7"/>
      <c r="K152" s="7"/>
      <c r="L152" s="7"/>
      <c r="M152" s="7"/>
      <c r="N152" s="7"/>
      <c r="O152" s="7"/>
      <c r="P152" s="7"/>
      <c r="Q152" s="7"/>
      <c r="R152" s="7"/>
      <c r="S152" s="7"/>
      <c r="T152" s="7"/>
      <c r="U152" s="7"/>
      <c r="V152" s="7"/>
      <c r="W152" s="7"/>
      <c r="X152" s="7"/>
      <c r="Y152" s="7"/>
    </row>
    <row r="153" spans="1:25" ht="16.5" thickBot="1">
      <c r="A153" s="7"/>
      <c r="B153" s="76" t="s">
        <v>30</v>
      </c>
      <c r="C153" s="76"/>
      <c r="D153" s="76"/>
      <c r="E153" s="76"/>
      <c r="F153" s="76"/>
      <c r="G153" s="7"/>
      <c r="H153" s="7"/>
      <c r="I153" s="7"/>
      <c r="J153" s="7"/>
      <c r="K153" s="7"/>
      <c r="L153" s="7"/>
      <c r="M153" s="7"/>
      <c r="N153" s="7"/>
      <c r="O153" s="7"/>
      <c r="P153" s="7"/>
      <c r="Q153" s="7"/>
      <c r="R153" s="7"/>
      <c r="S153" s="7"/>
      <c r="T153" s="7"/>
      <c r="U153" s="7"/>
      <c r="V153" s="7"/>
      <c r="W153" s="7"/>
      <c r="X153" s="7"/>
      <c r="Y153" s="7"/>
    </row>
    <row r="154" spans="1:25" ht="16.5" thickBot="1">
      <c r="A154" s="8" t="s">
        <v>35</v>
      </c>
      <c r="B154" s="9" t="s">
        <v>12</v>
      </c>
      <c r="C154" s="9" t="s">
        <v>12</v>
      </c>
      <c r="D154" s="10" t="s">
        <v>12</v>
      </c>
      <c r="E154" s="9" t="s">
        <v>12</v>
      </c>
      <c r="F154" s="9" t="s">
        <v>12</v>
      </c>
      <c r="G154" s="10" t="s">
        <v>12</v>
      </c>
      <c r="H154" s="9" t="s">
        <v>12</v>
      </c>
      <c r="I154" s="9" t="s">
        <v>12</v>
      </c>
      <c r="J154" s="10" t="s">
        <v>12</v>
      </c>
      <c r="K154" s="9" t="s">
        <v>12</v>
      </c>
      <c r="L154" s="9" t="s">
        <v>12</v>
      </c>
      <c r="M154" s="10" t="s">
        <v>12</v>
      </c>
      <c r="N154" s="9" t="s">
        <v>12</v>
      </c>
      <c r="O154" s="9" t="s">
        <v>12</v>
      </c>
      <c r="P154" s="10" t="s">
        <v>12</v>
      </c>
      <c r="Q154" s="9" t="s">
        <v>12</v>
      </c>
      <c r="R154" s="9" t="s">
        <v>12</v>
      </c>
      <c r="S154" s="10" t="s">
        <v>12</v>
      </c>
      <c r="T154" s="9" t="s">
        <v>12</v>
      </c>
      <c r="U154" s="9" t="s">
        <v>12</v>
      </c>
      <c r="V154" s="10" t="s">
        <v>12</v>
      </c>
      <c r="W154" s="9" t="s">
        <v>12</v>
      </c>
      <c r="X154" s="9" t="s">
        <v>12</v>
      </c>
      <c r="Y154" s="10" t="s">
        <v>12</v>
      </c>
    </row>
    <row r="155" spans="1:25" ht="16.5" thickBot="1">
      <c r="A155" s="11" t="s">
        <v>36</v>
      </c>
      <c r="B155" s="9" t="s">
        <v>12</v>
      </c>
      <c r="C155" s="9" t="s">
        <v>12</v>
      </c>
      <c r="D155" s="10" t="s">
        <v>12</v>
      </c>
      <c r="E155" s="9" t="s">
        <v>12</v>
      </c>
      <c r="F155" s="9" t="s">
        <v>12</v>
      </c>
      <c r="G155" s="10" t="s">
        <v>12</v>
      </c>
      <c r="H155" s="9" t="s">
        <v>12</v>
      </c>
      <c r="I155" s="9" t="s">
        <v>12</v>
      </c>
      <c r="J155" s="10" t="s">
        <v>12</v>
      </c>
      <c r="K155" s="9" t="s">
        <v>12</v>
      </c>
      <c r="L155" s="9" t="s">
        <v>12</v>
      </c>
      <c r="M155" s="10" t="s">
        <v>12</v>
      </c>
      <c r="N155" s="9" t="s">
        <v>12</v>
      </c>
      <c r="O155" s="9" t="s">
        <v>12</v>
      </c>
      <c r="P155" s="10" t="s">
        <v>12</v>
      </c>
      <c r="Q155" s="9" t="s">
        <v>12</v>
      </c>
      <c r="R155" s="9" t="s">
        <v>12</v>
      </c>
      <c r="S155" s="10" t="s">
        <v>12</v>
      </c>
      <c r="T155" s="9" t="s">
        <v>12</v>
      </c>
      <c r="U155" s="9" t="s">
        <v>12</v>
      </c>
      <c r="V155" s="10" t="s">
        <v>12</v>
      </c>
      <c r="W155" s="9" t="s">
        <v>12</v>
      </c>
      <c r="X155" s="9" t="s">
        <v>12</v>
      </c>
      <c r="Y155" s="10" t="s">
        <v>12</v>
      </c>
    </row>
    <row r="156" spans="1:25" ht="16.5" thickBot="1">
      <c r="A156" s="11" t="s">
        <v>37</v>
      </c>
      <c r="B156" s="9">
        <v>617.42</v>
      </c>
      <c r="C156" s="9">
        <v>669.75</v>
      </c>
      <c r="D156" s="10">
        <v>643.59</v>
      </c>
      <c r="E156" s="9">
        <v>334.59</v>
      </c>
      <c r="F156" s="9">
        <v>385.87</v>
      </c>
      <c r="G156" s="10">
        <v>360.23</v>
      </c>
      <c r="H156" s="9" t="s">
        <v>12</v>
      </c>
      <c r="I156" s="9" t="s">
        <v>12</v>
      </c>
      <c r="J156" s="10" t="s">
        <v>12</v>
      </c>
      <c r="K156" s="9" t="s">
        <v>12</v>
      </c>
      <c r="L156" s="9" t="s">
        <v>12</v>
      </c>
      <c r="M156" s="10" t="s">
        <v>12</v>
      </c>
      <c r="N156" s="9" t="s">
        <v>12</v>
      </c>
      <c r="O156" s="9" t="s">
        <v>12</v>
      </c>
      <c r="P156" s="10" t="s">
        <v>12</v>
      </c>
      <c r="Q156" s="9" t="s">
        <v>12</v>
      </c>
      <c r="R156" s="9" t="s">
        <v>12</v>
      </c>
      <c r="S156" s="10" t="s">
        <v>12</v>
      </c>
      <c r="T156" s="9" t="s">
        <v>12</v>
      </c>
      <c r="U156" s="9" t="s">
        <v>12</v>
      </c>
      <c r="V156" s="10" t="s">
        <v>12</v>
      </c>
      <c r="W156" s="9" t="s">
        <v>12</v>
      </c>
      <c r="X156" s="9" t="s">
        <v>12</v>
      </c>
      <c r="Y156" s="10" t="s">
        <v>12</v>
      </c>
    </row>
    <row r="157" spans="1:25" ht="16.5" thickBot="1">
      <c r="A157" s="11" t="s">
        <v>38</v>
      </c>
      <c r="B157" s="9">
        <v>478.4</v>
      </c>
      <c r="C157" s="9">
        <v>518.56</v>
      </c>
      <c r="D157" s="10">
        <v>498.48</v>
      </c>
      <c r="E157" s="9">
        <v>238.94</v>
      </c>
      <c r="F157" s="9">
        <v>270.65</v>
      </c>
      <c r="G157" s="10">
        <v>254.8</v>
      </c>
      <c r="H157" s="9" t="s">
        <v>12</v>
      </c>
      <c r="I157" s="9" t="s">
        <v>12</v>
      </c>
      <c r="J157" s="10" t="s">
        <v>12</v>
      </c>
      <c r="K157" s="9" t="s">
        <v>12</v>
      </c>
      <c r="L157" s="9" t="s">
        <v>12</v>
      </c>
      <c r="M157" s="10" t="s">
        <v>12</v>
      </c>
      <c r="N157" s="9" t="s">
        <v>12</v>
      </c>
      <c r="O157" s="9" t="s">
        <v>12</v>
      </c>
      <c r="P157" s="10" t="s">
        <v>12</v>
      </c>
      <c r="Q157" s="9" t="s">
        <v>12</v>
      </c>
      <c r="R157" s="9" t="s">
        <v>12</v>
      </c>
      <c r="S157" s="10" t="s">
        <v>12</v>
      </c>
      <c r="T157" s="9" t="s">
        <v>12</v>
      </c>
      <c r="U157" s="9" t="s">
        <v>12</v>
      </c>
      <c r="V157" s="10" t="s">
        <v>12</v>
      </c>
      <c r="W157" s="9" t="s">
        <v>12</v>
      </c>
      <c r="X157" s="9" t="s">
        <v>12</v>
      </c>
      <c r="Y157" s="10" t="s">
        <v>12</v>
      </c>
    </row>
    <row r="158" spans="1:25" ht="16.5" thickBot="1">
      <c r="A158" s="12" t="s">
        <v>13</v>
      </c>
      <c r="B158" s="9" t="s">
        <v>12</v>
      </c>
      <c r="C158" s="9" t="s">
        <v>12</v>
      </c>
      <c r="D158" s="10" t="s">
        <v>12</v>
      </c>
      <c r="E158" s="9" t="s">
        <v>12</v>
      </c>
      <c r="F158" s="9" t="s">
        <v>12</v>
      </c>
      <c r="G158" s="10" t="s">
        <v>12</v>
      </c>
      <c r="H158" s="9" t="s">
        <v>12</v>
      </c>
      <c r="I158" s="9" t="s">
        <v>12</v>
      </c>
      <c r="J158" s="10" t="s">
        <v>12</v>
      </c>
      <c r="K158" s="9" t="s">
        <v>12</v>
      </c>
      <c r="L158" s="9" t="s">
        <v>12</v>
      </c>
      <c r="M158" s="10" t="s">
        <v>12</v>
      </c>
      <c r="N158" s="9" t="s">
        <v>12</v>
      </c>
      <c r="O158" s="9" t="s">
        <v>12</v>
      </c>
      <c r="P158" s="10" t="s">
        <v>12</v>
      </c>
      <c r="Q158" s="9" t="s">
        <v>12</v>
      </c>
      <c r="R158" s="9" t="s">
        <v>12</v>
      </c>
      <c r="S158" s="10" t="s">
        <v>12</v>
      </c>
      <c r="T158" s="9" t="s">
        <v>12</v>
      </c>
      <c r="U158" s="9" t="s">
        <v>12</v>
      </c>
      <c r="V158" s="10" t="s">
        <v>12</v>
      </c>
      <c r="W158" s="9" t="s">
        <v>12</v>
      </c>
      <c r="X158" s="9" t="s">
        <v>12</v>
      </c>
      <c r="Y158" s="10" t="s">
        <v>12</v>
      </c>
    </row>
    <row r="159" spans="1:25" ht="15.75">
      <c r="A159" s="7"/>
      <c r="B159" s="76"/>
      <c r="C159" s="76"/>
      <c r="D159" s="76"/>
      <c r="E159" s="76"/>
      <c r="F159" s="76"/>
      <c r="G159" s="7"/>
      <c r="H159" s="7"/>
      <c r="I159" s="7"/>
      <c r="J159" s="7"/>
      <c r="K159" s="7"/>
      <c r="L159" s="7"/>
      <c r="M159" s="7"/>
      <c r="N159" s="7"/>
      <c r="O159" s="7"/>
      <c r="P159" s="7"/>
      <c r="Q159" s="7"/>
      <c r="R159" s="7"/>
      <c r="S159" s="7"/>
      <c r="T159" s="7"/>
      <c r="U159" s="7"/>
      <c r="V159" s="7"/>
      <c r="W159" s="7"/>
      <c r="X159" s="7"/>
      <c r="Y159" s="7"/>
    </row>
    <row r="160" spans="1:25" ht="16.5" thickBot="1">
      <c r="A160" s="7"/>
      <c r="B160" s="76" t="s">
        <v>31</v>
      </c>
      <c r="C160" s="76"/>
      <c r="D160" s="76"/>
      <c r="E160" s="76"/>
      <c r="F160" s="76"/>
      <c r="G160" s="7"/>
      <c r="H160" s="7"/>
      <c r="I160" s="7"/>
      <c r="J160" s="7"/>
      <c r="K160" s="7"/>
      <c r="L160" s="7"/>
      <c r="M160" s="7"/>
      <c r="N160" s="7"/>
      <c r="O160" s="7"/>
      <c r="P160" s="7"/>
      <c r="Q160" s="7"/>
      <c r="R160" s="7"/>
      <c r="S160" s="7"/>
      <c r="T160" s="7"/>
      <c r="U160" s="7"/>
      <c r="V160" s="7"/>
      <c r="W160" s="7"/>
      <c r="X160" s="7"/>
      <c r="Y160" s="7"/>
    </row>
    <row r="161" spans="1:25" ht="16.5" thickBot="1">
      <c r="A161" s="8" t="s">
        <v>35</v>
      </c>
      <c r="B161" s="9" t="s">
        <v>12</v>
      </c>
      <c r="C161" s="9" t="s">
        <v>12</v>
      </c>
      <c r="D161" s="10" t="s">
        <v>12</v>
      </c>
      <c r="E161" s="9" t="s">
        <v>12</v>
      </c>
      <c r="F161" s="9" t="s">
        <v>12</v>
      </c>
      <c r="G161" s="10" t="s">
        <v>12</v>
      </c>
      <c r="H161" s="9" t="s">
        <v>12</v>
      </c>
      <c r="I161" s="9" t="s">
        <v>12</v>
      </c>
      <c r="J161" s="10" t="s">
        <v>12</v>
      </c>
      <c r="K161" s="9" t="s">
        <v>12</v>
      </c>
      <c r="L161" s="9" t="s">
        <v>12</v>
      </c>
      <c r="M161" s="10" t="s">
        <v>12</v>
      </c>
      <c r="N161" s="9" t="s">
        <v>12</v>
      </c>
      <c r="O161" s="9" t="s">
        <v>12</v>
      </c>
      <c r="P161" s="10" t="s">
        <v>12</v>
      </c>
      <c r="Q161" s="9" t="s">
        <v>12</v>
      </c>
      <c r="R161" s="9" t="s">
        <v>12</v>
      </c>
      <c r="S161" s="10" t="s">
        <v>12</v>
      </c>
      <c r="T161" s="9" t="s">
        <v>12</v>
      </c>
      <c r="U161" s="9" t="s">
        <v>12</v>
      </c>
      <c r="V161" s="10" t="s">
        <v>12</v>
      </c>
      <c r="W161" s="9" t="s">
        <v>12</v>
      </c>
      <c r="X161" s="9" t="s">
        <v>12</v>
      </c>
      <c r="Y161" s="10" t="s">
        <v>12</v>
      </c>
    </row>
    <row r="162" spans="1:25" ht="16.5" thickBot="1">
      <c r="A162" s="11" t="s">
        <v>36</v>
      </c>
      <c r="B162" s="9" t="s">
        <v>12</v>
      </c>
      <c r="C162" s="9" t="s">
        <v>12</v>
      </c>
      <c r="D162" s="10" t="s">
        <v>12</v>
      </c>
      <c r="E162" s="9" t="s">
        <v>12</v>
      </c>
      <c r="F162" s="9" t="s">
        <v>12</v>
      </c>
      <c r="G162" s="10" t="s">
        <v>12</v>
      </c>
      <c r="H162" s="9" t="s">
        <v>12</v>
      </c>
      <c r="I162" s="9" t="s">
        <v>12</v>
      </c>
      <c r="J162" s="10" t="s">
        <v>12</v>
      </c>
      <c r="K162" s="9" t="s">
        <v>12</v>
      </c>
      <c r="L162" s="9" t="s">
        <v>12</v>
      </c>
      <c r="M162" s="10" t="s">
        <v>12</v>
      </c>
      <c r="N162" s="9" t="s">
        <v>12</v>
      </c>
      <c r="O162" s="9" t="s">
        <v>12</v>
      </c>
      <c r="P162" s="10" t="s">
        <v>12</v>
      </c>
      <c r="Q162" s="9" t="s">
        <v>12</v>
      </c>
      <c r="R162" s="9" t="s">
        <v>12</v>
      </c>
      <c r="S162" s="10" t="s">
        <v>12</v>
      </c>
      <c r="T162" s="9" t="s">
        <v>12</v>
      </c>
      <c r="U162" s="9" t="s">
        <v>12</v>
      </c>
      <c r="V162" s="10" t="s">
        <v>12</v>
      </c>
      <c r="W162" s="9" t="s">
        <v>12</v>
      </c>
      <c r="X162" s="9" t="s">
        <v>12</v>
      </c>
      <c r="Y162" s="10" t="s">
        <v>12</v>
      </c>
    </row>
    <row r="163" spans="1:25" ht="16.5" thickBot="1">
      <c r="A163" s="11" t="s">
        <v>37</v>
      </c>
      <c r="B163" s="9" t="s">
        <v>12</v>
      </c>
      <c r="C163" s="9" t="s">
        <v>12</v>
      </c>
      <c r="D163" s="10" t="s">
        <v>12</v>
      </c>
      <c r="E163" s="9" t="s">
        <v>12</v>
      </c>
      <c r="F163" s="9" t="s">
        <v>12</v>
      </c>
      <c r="G163" s="10" t="s">
        <v>12</v>
      </c>
      <c r="H163" s="9" t="s">
        <v>12</v>
      </c>
      <c r="I163" s="9" t="s">
        <v>12</v>
      </c>
      <c r="J163" s="10" t="s">
        <v>12</v>
      </c>
      <c r="K163" s="9" t="s">
        <v>12</v>
      </c>
      <c r="L163" s="9" t="s">
        <v>12</v>
      </c>
      <c r="M163" s="10" t="s">
        <v>12</v>
      </c>
      <c r="N163" s="9" t="s">
        <v>12</v>
      </c>
      <c r="O163" s="9" t="s">
        <v>12</v>
      </c>
      <c r="P163" s="10" t="s">
        <v>12</v>
      </c>
      <c r="Q163" s="9" t="s">
        <v>12</v>
      </c>
      <c r="R163" s="9" t="s">
        <v>12</v>
      </c>
      <c r="S163" s="10" t="s">
        <v>12</v>
      </c>
      <c r="T163" s="9" t="s">
        <v>12</v>
      </c>
      <c r="U163" s="9" t="s">
        <v>12</v>
      </c>
      <c r="V163" s="10" t="s">
        <v>12</v>
      </c>
      <c r="W163" s="9" t="s">
        <v>12</v>
      </c>
      <c r="X163" s="9" t="s">
        <v>12</v>
      </c>
      <c r="Y163" s="10" t="s">
        <v>12</v>
      </c>
    </row>
    <row r="164" spans="1:25" ht="16.5" thickBot="1">
      <c r="A164" s="11" t="s">
        <v>38</v>
      </c>
      <c r="B164" s="9">
        <v>306.6</v>
      </c>
      <c r="C164" s="9">
        <v>345.17</v>
      </c>
      <c r="D164" s="10">
        <v>325.89</v>
      </c>
      <c r="E164" s="9">
        <v>167.57</v>
      </c>
      <c r="F164" s="9">
        <v>203.5</v>
      </c>
      <c r="G164" s="10">
        <v>185.54</v>
      </c>
      <c r="H164" s="9">
        <v>84.57</v>
      </c>
      <c r="I164" s="9">
        <v>98.31</v>
      </c>
      <c r="J164" s="10">
        <v>91.44</v>
      </c>
      <c r="K164" s="9">
        <v>70.83</v>
      </c>
      <c r="L164" s="9">
        <v>74.01</v>
      </c>
      <c r="M164" s="10">
        <v>72.42</v>
      </c>
      <c r="N164" s="9" t="s">
        <v>12</v>
      </c>
      <c r="O164" s="9" t="s">
        <v>12</v>
      </c>
      <c r="P164" s="10" t="s">
        <v>12</v>
      </c>
      <c r="Q164" s="9" t="s">
        <v>12</v>
      </c>
      <c r="R164" s="9" t="s">
        <v>12</v>
      </c>
      <c r="S164" s="10" t="s">
        <v>12</v>
      </c>
      <c r="T164" s="9" t="s">
        <v>12</v>
      </c>
      <c r="U164" s="9" t="s">
        <v>12</v>
      </c>
      <c r="V164" s="10" t="s">
        <v>12</v>
      </c>
      <c r="W164" s="9" t="s">
        <v>12</v>
      </c>
      <c r="X164" s="9" t="s">
        <v>12</v>
      </c>
      <c r="Y164" s="10" t="s">
        <v>12</v>
      </c>
    </row>
    <row r="165" spans="1:25" ht="16.5" thickBot="1">
      <c r="A165" s="12" t="s">
        <v>13</v>
      </c>
      <c r="B165" s="9" t="s">
        <v>12</v>
      </c>
      <c r="C165" s="9" t="s">
        <v>12</v>
      </c>
      <c r="D165" s="10" t="s">
        <v>12</v>
      </c>
      <c r="E165" s="9" t="s">
        <v>12</v>
      </c>
      <c r="F165" s="9" t="s">
        <v>12</v>
      </c>
      <c r="G165" s="10" t="s">
        <v>12</v>
      </c>
      <c r="H165" s="9" t="s">
        <v>12</v>
      </c>
      <c r="I165" s="9" t="s">
        <v>12</v>
      </c>
      <c r="J165" s="10" t="s">
        <v>12</v>
      </c>
      <c r="K165" s="9" t="s">
        <v>12</v>
      </c>
      <c r="L165" s="9" t="s">
        <v>12</v>
      </c>
      <c r="M165" s="10" t="s">
        <v>12</v>
      </c>
      <c r="N165" s="9" t="s">
        <v>12</v>
      </c>
      <c r="O165" s="9" t="s">
        <v>12</v>
      </c>
      <c r="P165" s="10" t="s">
        <v>12</v>
      </c>
      <c r="Q165" s="9" t="s">
        <v>12</v>
      </c>
      <c r="R165" s="9" t="s">
        <v>12</v>
      </c>
      <c r="S165" s="10" t="s">
        <v>12</v>
      </c>
      <c r="T165" s="9" t="s">
        <v>12</v>
      </c>
      <c r="U165" s="9" t="s">
        <v>12</v>
      </c>
      <c r="V165" s="10" t="s">
        <v>12</v>
      </c>
      <c r="W165" s="9" t="s">
        <v>12</v>
      </c>
      <c r="X165" s="9" t="s">
        <v>12</v>
      </c>
      <c r="Y165" s="10" t="s">
        <v>12</v>
      </c>
    </row>
    <row r="166" spans="1:25" ht="15.75">
      <c r="A166" s="7"/>
      <c r="B166" s="76"/>
      <c r="C166" s="76"/>
      <c r="D166" s="76"/>
      <c r="E166" s="76"/>
      <c r="F166" s="76"/>
      <c r="G166" s="7"/>
      <c r="H166" s="7"/>
      <c r="I166" s="7"/>
      <c r="J166" s="7"/>
      <c r="K166" s="7"/>
      <c r="L166" s="7"/>
      <c r="M166" s="7"/>
      <c r="N166" s="7"/>
      <c r="O166" s="7"/>
      <c r="P166" s="7"/>
      <c r="Q166" s="7"/>
      <c r="R166" s="7"/>
      <c r="S166" s="7"/>
      <c r="T166" s="7"/>
      <c r="U166" s="7"/>
      <c r="V166" s="7"/>
      <c r="W166" s="7"/>
      <c r="X166" s="7"/>
      <c r="Y166" s="7"/>
    </row>
    <row r="167" spans="1:25" ht="16.5" thickBot="1">
      <c r="A167" s="7"/>
      <c r="B167" s="76" t="s">
        <v>32</v>
      </c>
      <c r="C167" s="76"/>
      <c r="D167" s="76"/>
      <c r="E167" s="76"/>
      <c r="F167" s="76"/>
      <c r="G167" s="7"/>
      <c r="H167" s="7"/>
      <c r="I167" s="7"/>
      <c r="J167" s="7"/>
      <c r="K167" s="7"/>
      <c r="L167" s="7"/>
      <c r="M167" s="7"/>
      <c r="N167" s="7"/>
      <c r="O167" s="7"/>
      <c r="P167" s="7"/>
      <c r="Q167" s="7"/>
      <c r="R167" s="7"/>
      <c r="S167" s="7"/>
      <c r="T167" s="7"/>
      <c r="U167" s="7"/>
      <c r="V167" s="7"/>
      <c r="W167" s="7"/>
      <c r="X167" s="7"/>
      <c r="Y167" s="7"/>
    </row>
    <row r="168" spans="1:25" ht="16.5" thickBot="1">
      <c r="A168" s="8" t="s">
        <v>35</v>
      </c>
      <c r="B168" s="9">
        <v>1348.51</v>
      </c>
      <c r="C168" s="9">
        <v>1448.21</v>
      </c>
      <c r="D168" s="10">
        <v>1398.36</v>
      </c>
      <c r="E168" s="9">
        <v>898.84</v>
      </c>
      <c r="F168" s="9">
        <v>991.14</v>
      </c>
      <c r="G168" s="10">
        <v>944.99</v>
      </c>
      <c r="H168" s="9">
        <v>708.53</v>
      </c>
      <c r="I168" s="9">
        <v>800.84</v>
      </c>
      <c r="J168" s="10">
        <v>754.69</v>
      </c>
      <c r="K168" s="9">
        <v>542.59</v>
      </c>
      <c r="L168" s="9">
        <v>639.98</v>
      </c>
      <c r="M168" s="10">
        <v>591.29</v>
      </c>
      <c r="N168" s="9">
        <v>979.25</v>
      </c>
      <c r="O168" s="9">
        <v>1078.93</v>
      </c>
      <c r="P168" s="10">
        <v>1029.09</v>
      </c>
      <c r="Q168" s="9" t="s">
        <v>12</v>
      </c>
      <c r="R168" s="9" t="s">
        <v>12</v>
      </c>
      <c r="S168" s="10" t="s">
        <v>12</v>
      </c>
      <c r="T168" s="9" t="s">
        <v>12</v>
      </c>
      <c r="U168" s="9" t="s">
        <v>12</v>
      </c>
      <c r="V168" s="10" t="s">
        <v>12</v>
      </c>
      <c r="W168" s="9" t="s">
        <v>12</v>
      </c>
      <c r="X168" s="9" t="s">
        <v>12</v>
      </c>
      <c r="Y168" s="10" t="s">
        <v>12</v>
      </c>
    </row>
    <row r="169" spans="1:25" ht="16.5" thickBot="1">
      <c r="A169" s="11" t="s">
        <v>36</v>
      </c>
      <c r="B169" s="9">
        <v>922.04</v>
      </c>
      <c r="C169" s="9">
        <v>990.56</v>
      </c>
      <c r="D169" s="10">
        <v>956.3</v>
      </c>
      <c r="E169" s="9">
        <v>634.33</v>
      </c>
      <c r="F169" s="9">
        <v>687.56</v>
      </c>
      <c r="G169" s="10">
        <v>660.95</v>
      </c>
      <c r="H169" s="9">
        <v>446.29</v>
      </c>
      <c r="I169" s="9">
        <v>538.04</v>
      </c>
      <c r="J169" s="10">
        <v>492.17</v>
      </c>
      <c r="K169" s="9">
        <v>274.68</v>
      </c>
      <c r="L169" s="9">
        <v>351.14</v>
      </c>
      <c r="M169" s="10">
        <v>312.91</v>
      </c>
      <c r="N169" s="9">
        <v>690.95</v>
      </c>
      <c r="O169" s="9">
        <v>748.73</v>
      </c>
      <c r="P169" s="10">
        <v>719.84</v>
      </c>
      <c r="Q169" s="9" t="s">
        <v>12</v>
      </c>
      <c r="R169" s="9" t="s">
        <v>12</v>
      </c>
      <c r="S169" s="10" t="s">
        <v>12</v>
      </c>
      <c r="T169" s="9" t="s">
        <v>12</v>
      </c>
      <c r="U169" s="9" t="s">
        <v>12</v>
      </c>
      <c r="V169" s="10" t="s">
        <v>12</v>
      </c>
      <c r="W169" s="9" t="s">
        <v>12</v>
      </c>
      <c r="X169" s="9" t="s">
        <v>12</v>
      </c>
      <c r="Y169" s="10" t="s">
        <v>12</v>
      </c>
    </row>
    <row r="170" spans="1:25" ht="16.5" thickBot="1">
      <c r="A170" s="11" t="s">
        <v>37</v>
      </c>
      <c r="B170" s="9">
        <v>617.9</v>
      </c>
      <c r="C170" s="9">
        <v>679.09</v>
      </c>
      <c r="D170" s="10">
        <v>648.5</v>
      </c>
      <c r="E170" s="9">
        <v>409.49</v>
      </c>
      <c r="F170" s="9">
        <v>424.2</v>
      </c>
      <c r="G170" s="10">
        <v>416.85</v>
      </c>
      <c r="H170" s="9">
        <v>265.04</v>
      </c>
      <c r="I170" s="9">
        <v>326.23</v>
      </c>
      <c r="J170" s="10">
        <v>295.64</v>
      </c>
      <c r="K170" s="9">
        <v>154.03</v>
      </c>
      <c r="L170" s="9">
        <v>194.84</v>
      </c>
      <c r="M170" s="10">
        <v>174.44</v>
      </c>
      <c r="N170" s="9">
        <v>445.16</v>
      </c>
      <c r="O170" s="9">
        <v>462.72</v>
      </c>
      <c r="P170" s="10">
        <v>453.94</v>
      </c>
      <c r="Q170" s="9" t="s">
        <v>12</v>
      </c>
      <c r="R170" s="9" t="s">
        <v>12</v>
      </c>
      <c r="S170" s="10" t="s">
        <v>12</v>
      </c>
      <c r="T170" s="9" t="s">
        <v>12</v>
      </c>
      <c r="U170" s="9" t="s">
        <v>12</v>
      </c>
      <c r="V170" s="10" t="s">
        <v>12</v>
      </c>
      <c r="W170" s="9" t="s">
        <v>12</v>
      </c>
      <c r="X170" s="9" t="s">
        <v>12</v>
      </c>
      <c r="Y170" s="10" t="s">
        <v>12</v>
      </c>
    </row>
    <row r="171" spans="1:25" ht="16.5" thickBot="1">
      <c r="A171" s="11" t="s">
        <v>38</v>
      </c>
      <c r="B171" s="9">
        <v>413.44</v>
      </c>
      <c r="C171" s="9">
        <v>462.13</v>
      </c>
      <c r="D171" s="10">
        <v>437.79</v>
      </c>
      <c r="E171" s="9">
        <v>276.96</v>
      </c>
      <c r="F171" s="9">
        <v>329.64</v>
      </c>
      <c r="G171" s="10">
        <v>303.3</v>
      </c>
      <c r="H171" s="9">
        <v>178.39</v>
      </c>
      <c r="I171" s="9">
        <v>215.8</v>
      </c>
      <c r="J171" s="10">
        <v>197.1</v>
      </c>
      <c r="K171" s="9">
        <v>105.34</v>
      </c>
      <c r="L171" s="9">
        <v>131.96</v>
      </c>
      <c r="M171" s="10">
        <v>118.65</v>
      </c>
      <c r="N171" s="9">
        <v>301.88</v>
      </c>
      <c r="O171" s="9">
        <v>358.49</v>
      </c>
      <c r="P171" s="10">
        <v>330.19</v>
      </c>
      <c r="Q171" s="9" t="s">
        <v>12</v>
      </c>
      <c r="R171" s="9" t="s">
        <v>12</v>
      </c>
      <c r="S171" s="10" t="s">
        <v>12</v>
      </c>
      <c r="T171" s="9" t="s">
        <v>12</v>
      </c>
      <c r="U171" s="9" t="s">
        <v>12</v>
      </c>
      <c r="V171" s="10" t="s">
        <v>12</v>
      </c>
      <c r="W171" s="9" t="s">
        <v>12</v>
      </c>
      <c r="X171" s="9" t="s">
        <v>12</v>
      </c>
      <c r="Y171" s="10" t="s">
        <v>12</v>
      </c>
    </row>
    <row r="172" spans="1:25" ht="16.5" thickBot="1">
      <c r="A172" s="12" t="s">
        <v>13</v>
      </c>
      <c r="B172" s="9">
        <v>179.54</v>
      </c>
      <c r="C172" s="9">
        <v>197.1</v>
      </c>
      <c r="D172" s="10">
        <v>188.32</v>
      </c>
      <c r="E172" s="9">
        <v>94.57</v>
      </c>
      <c r="F172" s="9">
        <v>121.78</v>
      </c>
      <c r="G172" s="10">
        <v>108.18</v>
      </c>
      <c r="H172" s="9">
        <v>70.22</v>
      </c>
      <c r="I172" s="9">
        <v>84.4</v>
      </c>
      <c r="J172" s="10">
        <v>77.31</v>
      </c>
      <c r="K172" s="9">
        <v>53.81</v>
      </c>
      <c r="L172" s="9">
        <v>70.22</v>
      </c>
      <c r="M172" s="10">
        <v>62.02</v>
      </c>
      <c r="N172" s="9">
        <v>72.52</v>
      </c>
      <c r="O172" s="9">
        <v>92.32</v>
      </c>
      <c r="P172" s="10">
        <v>82.42</v>
      </c>
      <c r="Q172" s="9">
        <v>57.77</v>
      </c>
      <c r="R172" s="9">
        <v>77.03</v>
      </c>
      <c r="S172" s="10">
        <v>67.4</v>
      </c>
      <c r="T172" s="9">
        <v>49.27</v>
      </c>
      <c r="U172" s="9">
        <v>57.77</v>
      </c>
      <c r="V172" s="10">
        <v>53.52</v>
      </c>
      <c r="W172" s="9">
        <v>30.01</v>
      </c>
      <c r="X172" s="9">
        <v>37.93</v>
      </c>
      <c r="Y172" s="10">
        <v>33.97</v>
      </c>
    </row>
    <row r="173" spans="1:25" ht="15.75">
      <c r="A173" s="7"/>
      <c r="B173" s="76"/>
      <c r="C173" s="76"/>
      <c r="D173" s="76"/>
      <c r="E173" s="76"/>
      <c r="F173" s="76"/>
      <c r="G173" s="7"/>
      <c r="H173" s="7"/>
      <c r="I173" s="7"/>
      <c r="J173" s="7"/>
      <c r="K173" s="7"/>
      <c r="L173" s="7"/>
      <c r="M173" s="7"/>
      <c r="N173" s="7"/>
      <c r="O173" s="7"/>
      <c r="P173" s="7"/>
      <c r="Q173" s="7"/>
      <c r="R173" s="7"/>
      <c r="S173" s="7"/>
      <c r="T173" s="7"/>
      <c r="U173" s="7"/>
      <c r="V173" s="7"/>
      <c r="W173" s="7"/>
      <c r="X173" s="7"/>
      <c r="Y173" s="7"/>
    </row>
    <row r="174" spans="1:25" ht="16.5" thickBot="1">
      <c r="A174" s="7"/>
      <c r="B174" s="76" t="s">
        <v>33</v>
      </c>
      <c r="C174" s="76"/>
      <c r="D174" s="76"/>
      <c r="E174" s="76"/>
      <c r="F174" s="76"/>
      <c r="G174" s="7"/>
      <c r="H174" s="7"/>
      <c r="I174" s="7"/>
      <c r="J174" s="7"/>
      <c r="K174" s="7"/>
      <c r="L174" s="7"/>
      <c r="M174" s="7"/>
      <c r="N174" s="7"/>
      <c r="O174" s="7"/>
      <c r="P174" s="7"/>
      <c r="Q174" s="7"/>
      <c r="R174" s="7"/>
      <c r="S174" s="7"/>
      <c r="T174" s="7"/>
      <c r="U174" s="7"/>
      <c r="V174" s="7"/>
      <c r="W174" s="7"/>
      <c r="X174" s="7"/>
      <c r="Y174" s="7"/>
    </row>
    <row r="175" spans="1:25" ht="16.5" thickBot="1">
      <c r="A175" s="8" t="s">
        <v>35</v>
      </c>
      <c r="B175" s="9">
        <v>1392.81</v>
      </c>
      <c r="C175" s="9">
        <v>1485.28</v>
      </c>
      <c r="D175" s="10">
        <v>1439.05</v>
      </c>
      <c r="E175" s="9">
        <v>826.18</v>
      </c>
      <c r="F175" s="9">
        <v>927.21</v>
      </c>
      <c r="G175" s="10">
        <v>876.7</v>
      </c>
      <c r="H175" s="9">
        <v>677.6</v>
      </c>
      <c r="I175" s="9">
        <v>698.71</v>
      </c>
      <c r="J175" s="10">
        <v>688.16</v>
      </c>
      <c r="K175" s="9" t="s">
        <v>12</v>
      </c>
      <c r="L175" s="9" t="s">
        <v>12</v>
      </c>
      <c r="M175" s="10" t="s">
        <v>12</v>
      </c>
      <c r="N175" s="9">
        <v>1103.54</v>
      </c>
      <c r="O175" s="9">
        <v>1216.45</v>
      </c>
      <c r="P175" s="10">
        <v>1160</v>
      </c>
      <c r="Q175" s="9" t="s">
        <v>12</v>
      </c>
      <c r="R175" s="9" t="s">
        <v>12</v>
      </c>
      <c r="S175" s="10" t="s">
        <v>12</v>
      </c>
      <c r="T175" s="9" t="s">
        <v>12</v>
      </c>
      <c r="U175" s="9" t="s">
        <v>12</v>
      </c>
      <c r="V175" s="10" t="s">
        <v>12</v>
      </c>
      <c r="W175" s="9" t="s">
        <v>12</v>
      </c>
      <c r="X175" s="9" t="s">
        <v>12</v>
      </c>
      <c r="Y175" s="10" t="s">
        <v>12</v>
      </c>
    </row>
    <row r="176" spans="1:25" ht="16.5" thickBot="1">
      <c r="A176" s="11" t="s">
        <v>36</v>
      </c>
      <c r="B176" s="9">
        <v>920.61</v>
      </c>
      <c r="C176" s="9">
        <v>993.24</v>
      </c>
      <c r="D176" s="10">
        <v>956.93</v>
      </c>
      <c r="E176" s="9">
        <v>521.75</v>
      </c>
      <c r="F176" s="9">
        <v>573.24</v>
      </c>
      <c r="G176" s="10">
        <v>547.5</v>
      </c>
      <c r="H176" s="9">
        <v>433.89</v>
      </c>
      <c r="I176" s="9">
        <v>457.65</v>
      </c>
      <c r="J176" s="10">
        <v>445.77</v>
      </c>
      <c r="K176" s="9">
        <v>285.95</v>
      </c>
      <c r="L176" s="9">
        <v>299.83</v>
      </c>
      <c r="M176" s="10">
        <v>292.89</v>
      </c>
      <c r="N176" s="9">
        <v>709.95</v>
      </c>
      <c r="O176" s="9">
        <v>797.45</v>
      </c>
      <c r="P176" s="10">
        <v>753.7</v>
      </c>
      <c r="Q176" s="9" t="s">
        <v>12</v>
      </c>
      <c r="R176" s="9" t="s">
        <v>12</v>
      </c>
      <c r="S176" s="10" t="s">
        <v>12</v>
      </c>
      <c r="T176" s="9" t="s">
        <v>12</v>
      </c>
      <c r="U176" s="9" t="s">
        <v>12</v>
      </c>
      <c r="V176" s="10" t="s">
        <v>12</v>
      </c>
      <c r="W176" s="9" t="s">
        <v>12</v>
      </c>
      <c r="X176" s="9" t="s">
        <v>12</v>
      </c>
      <c r="Y176" s="10" t="s">
        <v>12</v>
      </c>
    </row>
    <row r="177" spans="1:25" ht="16.5" thickBot="1">
      <c r="A177" s="11" t="s">
        <v>37</v>
      </c>
      <c r="B177" s="9">
        <v>610.89</v>
      </c>
      <c r="C177" s="9">
        <v>672.95</v>
      </c>
      <c r="D177" s="10">
        <v>641.92</v>
      </c>
      <c r="E177" s="9">
        <v>334.15</v>
      </c>
      <c r="F177" s="9">
        <v>396.91</v>
      </c>
      <c r="G177" s="10">
        <v>365.53</v>
      </c>
      <c r="H177" s="9">
        <v>283.96</v>
      </c>
      <c r="I177" s="9">
        <v>297.2</v>
      </c>
      <c r="J177" s="10">
        <v>290.58</v>
      </c>
      <c r="K177" s="9">
        <v>201.43</v>
      </c>
      <c r="L177" s="9">
        <v>204.74</v>
      </c>
      <c r="M177" s="10">
        <v>203.09</v>
      </c>
      <c r="N177" s="9">
        <v>458.33</v>
      </c>
      <c r="O177" s="9">
        <v>525.03</v>
      </c>
      <c r="P177" s="10">
        <v>491.68</v>
      </c>
      <c r="Q177" s="9" t="s">
        <v>12</v>
      </c>
      <c r="R177" s="9" t="s">
        <v>12</v>
      </c>
      <c r="S177" s="10" t="s">
        <v>12</v>
      </c>
      <c r="T177" s="9" t="s">
        <v>12</v>
      </c>
      <c r="U177" s="9" t="s">
        <v>12</v>
      </c>
      <c r="V177" s="10" t="s">
        <v>12</v>
      </c>
      <c r="W177" s="9" t="s">
        <v>12</v>
      </c>
      <c r="X177" s="9" t="s">
        <v>12</v>
      </c>
      <c r="Y177" s="10" t="s">
        <v>12</v>
      </c>
    </row>
    <row r="178" spans="1:25" ht="16.5" thickBot="1">
      <c r="A178" s="11" t="s">
        <v>38</v>
      </c>
      <c r="B178" s="9">
        <v>412.1</v>
      </c>
      <c r="C178" s="9">
        <v>458.33</v>
      </c>
      <c r="D178" s="10">
        <v>435.22</v>
      </c>
      <c r="E178" s="9">
        <v>235.75</v>
      </c>
      <c r="F178" s="9">
        <v>281.98</v>
      </c>
      <c r="G178" s="10">
        <v>258.87</v>
      </c>
      <c r="H178" s="9">
        <v>212</v>
      </c>
      <c r="I178" s="9">
        <v>220.59</v>
      </c>
      <c r="J178" s="10">
        <v>216.3</v>
      </c>
      <c r="K178" s="9">
        <v>141.99</v>
      </c>
      <c r="L178" s="9">
        <v>144.63</v>
      </c>
      <c r="M178" s="10">
        <v>143.31</v>
      </c>
      <c r="N178" s="9">
        <v>239.08</v>
      </c>
      <c r="O178" s="9">
        <v>253.6</v>
      </c>
      <c r="P178" s="10">
        <v>246.34</v>
      </c>
      <c r="Q178" s="9">
        <v>118.86</v>
      </c>
      <c r="R178" s="9">
        <v>146.6</v>
      </c>
      <c r="S178" s="10">
        <v>132.73</v>
      </c>
      <c r="T178" s="9">
        <v>68.04</v>
      </c>
      <c r="U178" s="9">
        <v>105.66</v>
      </c>
      <c r="V178" s="10">
        <v>86.85</v>
      </c>
      <c r="W178" s="9" t="s">
        <v>12</v>
      </c>
      <c r="X178" s="9" t="s">
        <v>12</v>
      </c>
      <c r="Y178" s="10" t="s">
        <v>12</v>
      </c>
    </row>
    <row r="179" spans="1:25" ht="16.5" thickBot="1">
      <c r="A179" s="12" t="s">
        <v>13</v>
      </c>
      <c r="B179" s="9">
        <v>169.73</v>
      </c>
      <c r="C179" s="9">
        <v>206.7</v>
      </c>
      <c r="D179" s="10">
        <v>188.22</v>
      </c>
      <c r="E179" s="9">
        <v>120.18</v>
      </c>
      <c r="F179" s="9">
        <v>169.73</v>
      </c>
      <c r="G179" s="10">
        <v>144.96</v>
      </c>
      <c r="H179" s="9">
        <v>67.36</v>
      </c>
      <c r="I179" s="9">
        <v>70</v>
      </c>
      <c r="J179" s="10">
        <v>68.68</v>
      </c>
      <c r="K179" s="9">
        <v>67.36</v>
      </c>
      <c r="L179" s="9">
        <v>70</v>
      </c>
      <c r="M179" s="10">
        <v>68.68</v>
      </c>
      <c r="N179" s="9">
        <v>77.93</v>
      </c>
      <c r="O179" s="9">
        <v>93.76</v>
      </c>
      <c r="P179" s="10">
        <v>85.85</v>
      </c>
      <c r="Q179" s="9">
        <v>47.53</v>
      </c>
      <c r="R179" s="9">
        <v>75.29</v>
      </c>
      <c r="S179" s="10">
        <v>61.41</v>
      </c>
      <c r="T179" s="9">
        <v>40.94</v>
      </c>
      <c r="U179" s="9">
        <v>47.53</v>
      </c>
      <c r="V179" s="10">
        <v>44.24</v>
      </c>
      <c r="W179" s="9">
        <v>32.38</v>
      </c>
      <c r="X179" s="9">
        <v>40.94</v>
      </c>
      <c r="Y179" s="10">
        <v>36.66</v>
      </c>
    </row>
    <row r="180" spans="1:25" ht="15.75">
      <c r="A180" s="19"/>
      <c r="B180" s="20"/>
      <c r="C180" s="20"/>
      <c r="D180" s="21"/>
      <c r="E180" s="20"/>
      <c r="F180" s="20"/>
      <c r="G180" s="21"/>
      <c r="H180" s="20"/>
      <c r="I180" s="20"/>
      <c r="J180" s="21"/>
      <c r="K180" s="20"/>
      <c r="L180" s="20"/>
      <c r="M180" s="21"/>
      <c r="N180" s="20"/>
      <c r="O180" s="20"/>
      <c r="P180" s="21"/>
      <c r="Q180" s="20"/>
      <c r="R180" s="20"/>
      <c r="S180" s="21"/>
      <c r="T180" s="20"/>
      <c r="U180" s="20"/>
      <c r="V180" s="21"/>
      <c r="W180" s="20"/>
      <c r="X180" s="20"/>
      <c r="Y180" s="21"/>
    </row>
    <row r="181" spans="1:25" ht="15.75">
      <c r="A181" s="1"/>
      <c r="B181" s="13" t="s">
        <v>34</v>
      </c>
      <c r="C181" s="13"/>
      <c r="D181" s="13"/>
      <c r="E181" s="13"/>
      <c r="F181" s="13"/>
      <c r="G181" s="22"/>
      <c r="H181" s="22"/>
      <c r="I181" s="22"/>
      <c r="J181" s="22"/>
      <c r="K181" s="22"/>
      <c r="L181" s="22"/>
      <c r="M181" s="22"/>
      <c r="N181" s="22"/>
      <c r="O181" s="22"/>
      <c r="P181" s="22"/>
      <c r="Q181" s="22"/>
      <c r="R181" s="22"/>
      <c r="S181" s="22"/>
      <c r="T181" s="22"/>
      <c r="U181" s="22"/>
      <c r="V181" s="22"/>
      <c r="W181" s="22"/>
      <c r="X181" s="22"/>
      <c r="Y181" s="22"/>
    </row>
    <row r="182" spans="1:25" ht="15.75">
      <c r="A182" s="23"/>
      <c r="B182" s="79" t="s">
        <v>48</v>
      </c>
      <c r="C182" s="80"/>
      <c r="D182" s="80"/>
      <c r="E182" s="80"/>
      <c r="F182" s="80"/>
      <c r="G182" s="80"/>
      <c r="H182" s="80"/>
      <c r="I182" s="80"/>
      <c r="J182" s="80"/>
      <c r="K182" s="80"/>
      <c r="L182" s="80"/>
      <c r="M182" s="80"/>
      <c r="N182" s="80"/>
      <c r="O182" s="80"/>
      <c r="P182" s="80"/>
      <c r="Q182" s="80"/>
      <c r="R182" s="80"/>
      <c r="S182" s="80"/>
      <c r="T182" s="80"/>
      <c r="U182" s="80"/>
      <c r="V182" s="80"/>
      <c r="W182" s="80"/>
      <c r="X182" s="80"/>
      <c r="Y182" s="80"/>
    </row>
    <row r="183" spans="1:25" ht="15.75">
      <c r="A183" s="22"/>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row>
    <row r="184" spans="1:25" ht="15.75">
      <c r="A184" s="22"/>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row>
    <row r="185" spans="1:25" ht="15.75">
      <c r="A185" s="22"/>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row>
    <row r="186" spans="1:25" ht="15.75">
      <c r="A186" s="25"/>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row>
    <row r="187" spans="1:25" ht="15.75">
      <c r="A187" s="1"/>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row>
    <row r="188" spans="1:25" ht="18.75">
      <c r="A188" s="1"/>
      <c r="B188" s="26" t="s">
        <v>47</v>
      </c>
      <c r="C188" s="24"/>
      <c r="D188" s="24"/>
      <c r="E188" s="24"/>
      <c r="F188" s="24"/>
      <c r="G188" s="24"/>
      <c r="H188" s="24"/>
      <c r="I188" s="24"/>
      <c r="J188" s="24"/>
      <c r="K188" s="24"/>
      <c r="L188" s="24"/>
      <c r="M188" s="24"/>
      <c r="N188" s="24"/>
      <c r="O188" s="24"/>
      <c r="P188" s="24"/>
      <c r="Q188" s="24"/>
      <c r="R188" s="24"/>
      <c r="S188" s="24"/>
      <c r="T188" s="24"/>
      <c r="U188" s="24"/>
      <c r="V188" s="24"/>
      <c r="W188" s="24"/>
      <c r="X188" s="24"/>
      <c r="Y188" s="24"/>
    </row>
    <row r="189" spans="1:25" ht="18.75">
      <c r="A189" s="1"/>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row>
    <row r="190" spans="1:25" ht="15.75">
      <c r="A190" s="1"/>
      <c r="B190" s="81" t="s">
        <v>49</v>
      </c>
      <c r="C190" s="82"/>
      <c r="D190" s="82"/>
      <c r="E190" s="82"/>
      <c r="F190" s="82"/>
      <c r="G190" s="82"/>
      <c r="H190" s="82"/>
      <c r="I190" s="82"/>
      <c r="J190" s="82"/>
      <c r="K190" s="82"/>
      <c r="L190" s="82"/>
      <c r="M190" s="82"/>
      <c r="N190" s="82"/>
      <c r="O190" s="82"/>
      <c r="P190" s="82"/>
      <c r="Q190" s="82"/>
      <c r="R190" s="82"/>
      <c r="S190" s="82"/>
      <c r="T190" s="82"/>
      <c r="U190" s="82"/>
      <c r="V190" s="82"/>
      <c r="W190" s="82"/>
      <c r="X190" s="82"/>
      <c r="Y190" s="82"/>
    </row>
    <row r="191" spans="1:25" ht="15.75">
      <c r="A191" s="1"/>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row>
  </sheetData>
  <sheetProtection/>
  <mergeCells count="78">
    <mergeCell ref="B152:F152"/>
    <mergeCell ref="B153:F153"/>
    <mergeCell ref="B159:F159"/>
    <mergeCell ref="B160:F160"/>
    <mergeCell ref="B182:Y187"/>
    <mergeCell ref="B190:Y191"/>
    <mergeCell ref="B166:F166"/>
    <mergeCell ref="B167:F167"/>
    <mergeCell ref="B173:F173"/>
    <mergeCell ref="B174:F174"/>
    <mergeCell ref="T143:V143"/>
    <mergeCell ref="W143:Y143"/>
    <mergeCell ref="B145:F145"/>
    <mergeCell ref="B146:F146"/>
    <mergeCell ref="H143:J143"/>
    <mergeCell ref="K143:M143"/>
    <mergeCell ref="N143:P143"/>
    <mergeCell ref="Q143:S143"/>
    <mergeCell ref="B126:F126"/>
    <mergeCell ref="B127:G127"/>
    <mergeCell ref="B133:F133"/>
    <mergeCell ref="B134:F134"/>
    <mergeCell ref="A143:A144"/>
    <mergeCell ref="B143:D143"/>
    <mergeCell ref="E143:G143"/>
    <mergeCell ref="B105:F105"/>
    <mergeCell ref="B106:F106"/>
    <mergeCell ref="B112:F112"/>
    <mergeCell ref="B113:F113"/>
    <mergeCell ref="B119:F119"/>
    <mergeCell ref="B120:F120"/>
    <mergeCell ref="T96:V96"/>
    <mergeCell ref="W96:Y96"/>
    <mergeCell ref="B98:F98"/>
    <mergeCell ref="B99:F99"/>
    <mergeCell ref="H96:J96"/>
    <mergeCell ref="K96:M96"/>
    <mergeCell ref="N96:P96"/>
    <mergeCell ref="Q96:S96"/>
    <mergeCell ref="B66:H66"/>
    <mergeCell ref="B73:F73"/>
    <mergeCell ref="B80:F80"/>
    <mergeCell ref="B86:F86"/>
    <mergeCell ref="B87:F87"/>
    <mergeCell ref="A96:A97"/>
    <mergeCell ref="B96:D96"/>
    <mergeCell ref="E96:G96"/>
    <mergeCell ref="T49:V49"/>
    <mergeCell ref="W49:Y49"/>
    <mergeCell ref="B52:F52"/>
    <mergeCell ref="B59:F59"/>
    <mergeCell ref="H49:J49"/>
    <mergeCell ref="K49:M49"/>
    <mergeCell ref="N49:P49"/>
    <mergeCell ref="Q49:S49"/>
    <mergeCell ref="B33:F33"/>
    <mergeCell ref="B19:I19"/>
    <mergeCell ref="B39:F39"/>
    <mergeCell ref="B40:F40"/>
    <mergeCell ref="A49:A50"/>
    <mergeCell ref="B49:D49"/>
    <mergeCell ref="E49:G49"/>
    <mergeCell ref="N9:P9"/>
    <mergeCell ref="Q9:S9"/>
    <mergeCell ref="T9:V9"/>
    <mergeCell ref="W9:Y9"/>
    <mergeCell ref="B12:F12"/>
    <mergeCell ref="B26:F26"/>
    <mergeCell ref="A1:Y1"/>
    <mergeCell ref="A2:Y2"/>
    <mergeCell ref="A3:Y3"/>
    <mergeCell ref="A6:Y6"/>
    <mergeCell ref="A7:Y7"/>
    <mergeCell ref="A9:A10"/>
    <mergeCell ref="B9:D9"/>
    <mergeCell ref="E9:G9"/>
    <mergeCell ref="H9:J9"/>
    <mergeCell ref="K9:M9"/>
  </mergeCells>
  <printOptions/>
  <pageMargins left="0.75" right="0.75" top="1" bottom="1" header="0.5" footer="0.5"/>
  <pageSetup horizontalDpi="600" verticalDpi="600" orientation="landscape" paperSize="9" scale="55" r:id="rId1"/>
  <rowBreaks count="3" manualBreakCount="3">
    <brk id="48" max="255" man="1"/>
    <brk id="95" max="255" man="1"/>
    <brk id="142" max="255" man="1"/>
  </rowBreaks>
</worksheet>
</file>

<file path=xl/worksheets/sheet2.xml><?xml version="1.0" encoding="utf-8"?>
<worksheet xmlns="http://schemas.openxmlformats.org/spreadsheetml/2006/main" xmlns:r="http://schemas.openxmlformats.org/officeDocument/2006/relationships">
  <dimension ref="A1:BY1685"/>
  <sheetViews>
    <sheetView tabSelected="1" zoomScalePageLayoutView="0" workbookViewId="0" topLeftCell="A1">
      <selection activeCell="V146" sqref="V146"/>
    </sheetView>
  </sheetViews>
  <sheetFormatPr defaultColWidth="9.00390625" defaultRowHeight="12.75"/>
  <cols>
    <col min="1" max="1" width="18.875" style="29" customWidth="1"/>
    <col min="2" max="3" width="10.875" style="29" customWidth="1"/>
    <col min="4" max="4" width="11.00390625" style="29" customWidth="1"/>
    <col min="5" max="5" width="9.75390625" style="29" customWidth="1"/>
    <col min="6" max="6" width="11.00390625" style="29" customWidth="1"/>
    <col min="7" max="7" width="10.00390625" style="29" customWidth="1"/>
    <col min="8" max="12" width="9.875" style="29" customWidth="1"/>
    <col min="13" max="13" width="9.375" style="29" customWidth="1"/>
    <col min="14" max="14" width="10.875" style="29" bestFit="1" customWidth="1"/>
    <col min="15" max="15" width="10.125" style="29" customWidth="1"/>
    <col min="16" max="16" width="10.25390625" style="29" customWidth="1"/>
    <col min="17" max="17" width="9.375" style="29" customWidth="1"/>
    <col min="18" max="18" width="9.875" style="29" bestFit="1" customWidth="1"/>
    <col min="19" max="19" width="9.625" style="29" bestFit="1" customWidth="1"/>
    <col min="20" max="23" width="9.875" style="29" customWidth="1"/>
    <col min="24" max="24" width="10.00390625" style="29" customWidth="1"/>
    <col min="25" max="25" width="7.00390625" style="29" bestFit="1" customWidth="1"/>
    <col min="26" max="26" width="8.25390625" style="64" hidden="1" customWidth="1"/>
    <col min="27" max="27" width="14.375" style="27" bestFit="1" customWidth="1"/>
    <col min="28" max="28" width="9.125" style="28" customWidth="1"/>
    <col min="29" max="29" width="16.125" style="28" bestFit="1" customWidth="1"/>
    <col min="30" max="75" width="9.125" style="28" customWidth="1"/>
    <col min="76" max="16384" width="9.125" style="29" customWidth="1"/>
  </cols>
  <sheetData>
    <row r="1" spans="1:25" ht="15.75">
      <c r="A1" s="83" t="s">
        <v>51</v>
      </c>
      <c r="B1" s="83"/>
      <c r="C1" s="83"/>
      <c r="D1" s="83"/>
      <c r="E1" s="83"/>
      <c r="F1" s="83"/>
      <c r="G1" s="83"/>
      <c r="H1" s="83"/>
      <c r="I1" s="83"/>
      <c r="J1" s="83"/>
      <c r="K1" s="83"/>
      <c r="L1" s="83"/>
      <c r="M1" s="83"/>
      <c r="N1" s="83"/>
      <c r="O1" s="83"/>
      <c r="P1" s="83"/>
      <c r="Q1" s="83"/>
      <c r="R1" s="83"/>
      <c r="S1" s="83"/>
      <c r="T1" s="83"/>
      <c r="U1" s="83"/>
      <c r="V1" s="83"/>
      <c r="W1" s="83"/>
      <c r="X1" s="83"/>
      <c r="Y1" s="83"/>
    </row>
    <row r="2" spans="1:25" ht="15.75">
      <c r="A2" s="83" t="s">
        <v>42</v>
      </c>
      <c r="B2" s="83"/>
      <c r="C2" s="83"/>
      <c r="D2" s="83"/>
      <c r="E2" s="83"/>
      <c r="F2" s="83"/>
      <c r="G2" s="83"/>
      <c r="H2" s="83"/>
      <c r="I2" s="83"/>
      <c r="J2" s="83"/>
      <c r="K2" s="83"/>
      <c r="L2" s="83"/>
      <c r="M2" s="83"/>
      <c r="N2" s="83"/>
      <c r="O2" s="83"/>
      <c r="P2" s="83"/>
      <c r="Q2" s="83"/>
      <c r="R2" s="83"/>
      <c r="S2" s="83"/>
      <c r="T2" s="83"/>
      <c r="U2" s="83"/>
      <c r="V2" s="83"/>
      <c r="W2" s="83"/>
      <c r="X2" s="83"/>
      <c r="Y2" s="83"/>
    </row>
    <row r="3" spans="1:25" ht="18" customHeight="1">
      <c r="A3" s="83" t="s">
        <v>1</v>
      </c>
      <c r="B3" s="83"/>
      <c r="C3" s="83"/>
      <c r="D3" s="83"/>
      <c r="E3" s="83"/>
      <c r="F3" s="83"/>
      <c r="G3" s="83"/>
      <c r="H3" s="83"/>
      <c r="I3" s="83"/>
      <c r="J3" s="83"/>
      <c r="K3" s="83"/>
      <c r="L3" s="83"/>
      <c r="M3" s="83"/>
      <c r="N3" s="83"/>
      <c r="O3" s="83"/>
      <c r="P3" s="83"/>
      <c r="Q3" s="83"/>
      <c r="R3" s="83"/>
      <c r="S3" s="83"/>
      <c r="T3" s="83"/>
      <c r="U3" s="83"/>
      <c r="V3" s="83"/>
      <c r="W3" s="83"/>
      <c r="X3" s="83"/>
      <c r="Y3" s="83"/>
    </row>
    <row r="4" ht="12" customHeight="1">
      <c r="B4" s="30"/>
    </row>
    <row r="5" ht="6" customHeight="1"/>
    <row r="6" spans="1:25" ht="15.75">
      <c r="A6" s="83" t="s">
        <v>52</v>
      </c>
      <c r="B6" s="83"/>
      <c r="C6" s="83"/>
      <c r="D6" s="83"/>
      <c r="E6" s="83"/>
      <c r="F6" s="83"/>
      <c r="G6" s="83"/>
      <c r="H6" s="83"/>
      <c r="I6" s="83"/>
      <c r="J6" s="83"/>
      <c r="K6" s="83"/>
      <c r="L6" s="83"/>
      <c r="M6" s="83"/>
      <c r="N6" s="83"/>
      <c r="O6" s="83"/>
      <c r="P6" s="83"/>
      <c r="Q6" s="83"/>
      <c r="R6" s="83"/>
      <c r="S6" s="83"/>
      <c r="T6" s="83"/>
      <c r="U6" s="83"/>
      <c r="V6" s="83"/>
      <c r="W6" s="83"/>
      <c r="X6" s="83"/>
      <c r="Y6" s="83"/>
    </row>
    <row r="7" spans="1:25" ht="15.75">
      <c r="A7" s="83" t="s">
        <v>43</v>
      </c>
      <c r="B7" s="83"/>
      <c r="C7" s="83"/>
      <c r="D7" s="83"/>
      <c r="E7" s="83"/>
      <c r="F7" s="83"/>
      <c r="G7" s="83"/>
      <c r="H7" s="83"/>
      <c r="I7" s="83"/>
      <c r="J7" s="83"/>
      <c r="K7" s="83"/>
      <c r="L7" s="83"/>
      <c r="M7" s="83"/>
      <c r="N7" s="83"/>
      <c r="O7" s="83"/>
      <c r="P7" s="83"/>
      <c r="Q7" s="83"/>
      <c r="R7" s="83"/>
      <c r="S7" s="83"/>
      <c r="T7" s="83"/>
      <c r="U7" s="83"/>
      <c r="V7" s="83"/>
      <c r="W7" s="83"/>
      <c r="X7" s="83"/>
      <c r="Y7" s="83"/>
    </row>
    <row r="8" ht="16.5" thickBot="1">
      <c r="Y8" s="69" t="s">
        <v>50</v>
      </c>
    </row>
    <row r="9" spans="1:75" s="33" customFormat="1" ht="21" customHeight="1">
      <c r="A9" s="84" t="s">
        <v>2</v>
      </c>
      <c r="B9" s="86" t="s">
        <v>3</v>
      </c>
      <c r="C9" s="86"/>
      <c r="D9" s="86"/>
      <c r="E9" s="86" t="s">
        <v>0</v>
      </c>
      <c r="F9" s="86"/>
      <c r="G9" s="86"/>
      <c r="H9" s="86" t="s">
        <v>56</v>
      </c>
      <c r="I9" s="86"/>
      <c r="J9" s="86"/>
      <c r="K9" s="86" t="s">
        <v>57</v>
      </c>
      <c r="L9" s="86"/>
      <c r="M9" s="86"/>
      <c r="N9" s="86" t="s">
        <v>4</v>
      </c>
      <c r="O9" s="86"/>
      <c r="P9" s="86"/>
      <c r="Q9" s="86" t="s">
        <v>5</v>
      </c>
      <c r="R9" s="86"/>
      <c r="S9" s="86"/>
      <c r="T9" s="86" t="s">
        <v>60</v>
      </c>
      <c r="U9" s="86"/>
      <c r="V9" s="86"/>
      <c r="W9" s="86" t="s">
        <v>61</v>
      </c>
      <c r="X9" s="86"/>
      <c r="Y9" s="87"/>
      <c r="Z9" s="65"/>
      <c r="AA9" s="31"/>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row>
    <row r="10" spans="1:75" s="33" customFormat="1" ht="21" customHeight="1" thickBot="1">
      <c r="A10" s="85"/>
      <c r="B10" s="34" t="s">
        <v>8</v>
      </c>
      <c r="C10" s="34" t="s">
        <v>9</v>
      </c>
      <c r="D10" s="34" t="s">
        <v>10</v>
      </c>
      <c r="E10" s="34" t="s">
        <v>8</v>
      </c>
      <c r="F10" s="34" t="s">
        <v>9</v>
      </c>
      <c r="G10" s="34" t="s">
        <v>10</v>
      </c>
      <c r="H10" s="34" t="s">
        <v>8</v>
      </c>
      <c r="I10" s="34" t="s">
        <v>9</v>
      </c>
      <c r="J10" s="34" t="s">
        <v>10</v>
      </c>
      <c r="K10" s="34" t="s">
        <v>8</v>
      </c>
      <c r="L10" s="34" t="s">
        <v>9</v>
      </c>
      <c r="M10" s="34" t="s">
        <v>10</v>
      </c>
      <c r="N10" s="34" t="s">
        <v>8</v>
      </c>
      <c r="O10" s="34" t="s">
        <v>9</v>
      </c>
      <c r="P10" s="34" t="s">
        <v>10</v>
      </c>
      <c r="Q10" s="34" t="s">
        <v>8</v>
      </c>
      <c r="R10" s="34" t="s">
        <v>9</v>
      </c>
      <c r="S10" s="34" t="s">
        <v>10</v>
      </c>
      <c r="T10" s="34" t="s">
        <v>8</v>
      </c>
      <c r="U10" s="34" t="s">
        <v>9</v>
      </c>
      <c r="V10" s="34" t="s">
        <v>10</v>
      </c>
      <c r="W10" s="34" t="s">
        <v>8</v>
      </c>
      <c r="X10" s="34" t="s">
        <v>9</v>
      </c>
      <c r="Y10" s="35" t="s">
        <v>10</v>
      </c>
      <c r="Z10" s="65"/>
      <c r="AA10" s="31"/>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row>
    <row r="11" spans="26:27" ht="16.5" customHeight="1">
      <c r="Z11" s="66"/>
      <c r="AA11" s="36"/>
    </row>
    <row r="12" spans="1:75" s="33" customFormat="1" ht="16.5" customHeight="1" thickBot="1">
      <c r="A12" s="37"/>
      <c r="B12" s="88" t="s">
        <v>11</v>
      </c>
      <c r="C12" s="88"/>
      <c r="D12" s="88"/>
      <c r="E12" s="88"/>
      <c r="F12" s="88"/>
      <c r="Z12" s="67"/>
      <c r="AA12" s="38"/>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row>
    <row r="13" spans="1:77" s="33" customFormat="1" ht="21" customHeight="1" thickBot="1">
      <c r="A13" s="39" t="s">
        <v>35</v>
      </c>
      <c r="B13" s="40" t="str">
        <f>IF('2011'!B13="-","-",ROUND('2011'!B13*'2012'!$Z13,2))</f>
        <v>-</v>
      </c>
      <c r="C13" s="40" t="str">
        <f>IF('2011'!C13="-","-",ROUND('2011'!C13*'2012'!$Z13,2))</f>
        <v>-</v>
      </c>
      <c r="D13" s="41" t="str">
        <f>IF('2011'!D13="-","-",ROUND((B13+C13)/2,2))</f>
        <v>-</v>
      </c>
      <c r="E13" s="40" t="str">
        <f>IF('2011'!E13="-","-",ROUND('2011'!E13*'2012'!$Z13,2))</f>
        <v>-</v>
      </c>
      <c r="F13" s="40" t="str">
        <f>IF('2011'!F13="-","-",ROUND('2011'!F13*'2012'!$Z13,2))</f>
        <v>-</v>
      </c>
      <c r="G13" s="41" t="str">
        <f>IF('2011'!G13="-","-",ROUND((E13+F13)/2,2))</f>
        <v>-</v>
      </c>
      <c r="H13" s="40" t="str">
        <f>IF('2011'!H13="-","-",ROUND('2011'!H13*'2012'!$Z13,2))</f>
        <v>-</v>
      </c>
      <c r="I13" s="40" t="str">
        <f>IF('2011'!I13="-","-",ROUND('2011'!I13*'2012'!$Z13,2))</f>
        <v>-</v>
      </c>
      <c r="J13" s="41" t="str">
        <f>IF('2011'!J13="-","-",ROUND((H13+I13)/2,2))</f>
        <v>-</v>
      </c>
      <c r="K13" s="40" t="str">
        <f>IF('2011'!K13="-","-",ROUND('2011'!K13*'2012'!$Z13,2))</f>
        <v>-</v>
      </c>
      <c r="L13" s="40" t="str">
        <f>IF('2011'!L13="-","-",ROUND('2011'!L13*'2012'!$Z13,2))</f>
        <v>-</v>
      </c>
      <c r="M13" s="41" t="str">
        <f>IF('2011'!M13="-","-",ROUND((K13+L13)/2,2))</f>
        <v>-</v>
      </c>
      <c r="N13" s="40" t="str">
        <f>IF('2011'!N13="-","-",ROUND('2011'!N13*'2012'!$Z13,2))</f>
        <v>-</v>
      </c>
      <c r="O13" s="40" t="str">
        <f>IF('2011'!O13="-","-",ROUND('2011'!O13*'2012'!$Z13,2))</f>
        <v>-</v>
      </c>
      <c r="P13" s="41" t="str">
        <f>IF('2011'!P13="-","-",ROUND((N13+O13)/2,2))</f>
        <v>-</v>
      </c>
      <c r="Q13" s="40" t="str">
        <f>IF('2011'!Q13="-","-",ROUND('2011'!Q13*'2012'!$Z13,2))</f>
        <v>-</v>
      </c>
      <c r="R13" s="40" t="str">
        <f>IF('2011'!R13="-","-",ROUND('2011'!R13*'2012'!$Z13,2))</f>
        <v>-</v>
      </c>
      <c r="S13" s="41" t="str">
        <f>IF('2011'!S13="-","-",ROUND((Q13+R13)/2,2))</f>
        <v>-</v>
      </c>
      <c r="T13" s="40" t="str">
        <f>IF('2011'!T13="-","-",ROUND('2011'!T13*'2012'!$Z13,2))</f>
        <v>-</v>
      </c>
      <c r="U13" s="40" t="str">
        <f>IF('2011'!U13="-","-",ROUND('2011'!U13*'2012'!$Z13,2))</f>
        <v>-</v>
      </c>
      <c r="V13" s="41" t="str">
        <f>IF('2011'!V13="-","-",ROUND((T13+U13)/2,2))</f>
        <v>-</v>
      </c>
      <c r="W13" s="40" t="str">
        <f>IF('2011'!W13="-","-",ROUND('2011'!W13*'2012'!$Z13,2))</f>
        <v>-</v>
      </c>
      <c r="X13" s="40" t="str">
        <f>IF('2011'!X13="-","-",ROUND('2011'!X13*'2012'!$Z13,2))</f>
        <v>-</v>
      </c>
      <c r="Y13" s="41" t="str">
        <f>IF('2011'!Y13="-","-",ROUND((W13+X13)/2,2))</f>
        <v>-</v>
      </c>
      <c r="Z13" s="68">
        <v>1.1026</v>
      </c>
      <c r="AA13" s="42"/>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5"/>
      <c r="BY13" s="45"/>
    </row>
    <row r="14" spans="1:77" s="33" customFormat="1" ht="21.75" customHeight="1" thickBot="1">
      <c r="A14" s="46" t="s">
        <v>36</v>
      </c>
      <c r="B14" s="40">
        <f>IF('2011'!B14="-","-",ROUND('2011'!B14*'2012'!$Z14,2))</f>
        <v>558.38</v>
      </c>
      <c r="C14" s="40">
        <f>IF('2011'!C14="-","-",ROUND('2011'!C14*'2012'!$Z14,2))</f>
        <v>621.3</v>
      </c>
      <c r="D14" s="41">
        <f>IF('2011'!D14="-","-",ROUND((B14+C14)/2,2))</f>
        <v>589.84</v>
      </c>
      <c r="E14" s="40">
        <f>IF('2011'!E14="-","-",ROUND('2011'!E14*'2012'!$Z14,2))</f>
        <v>460.46</v>
      </c>
      <c r="F14" s="40">
        <f>IF('2011'!F14="-","-",ROUND('2011'!F14*'2012'!$Z14,2))</f>
        <v>505.92</v>
      </c>
      <c r="G14" s="41">
        <f>IF('2011'!G14="-","-",ROUND((E14+F14)/2,2))</f>
        <v>483.19</v>
      </c>
      <c r="H14" s="40">
        <f>IF('2011'!H14="-","-",ROUND('2011'!H14*'2012'!$Z14,2))</f>
        <v>315.91</v>
      </c>
      <c r="I14" s="40">
        <f>IF('2011'!I14="-","-",ROUND('2011'!I14*'2012'!$Z14,2))</f>
        <v>387.02</v>
      </c>
      <c r="J14" s="41">
        <f>IF('2011'!J14="-","-",ROUND((H14+I14)/2,2))</f>
        <v>351.47</v>
      </c>
      <c r="K14" s="40" t="str">
        <f>IF('2011'!K14="-","-",ROUND('2011'!K14*'2012'!$Z14,2))</f>
        <v>-</v>
      </c>
      <c r="L14" s="40" t="str">
        <f>IF('2011'!L14="-","-",ROUND('2011'!L14*'2012'!$Z14,2))</f>
        <v>-</v>
      </c>
      <c r="M14" s="41" t="str">
        <f>IF('2011'!M14="-","-",ROUND((K14+L14)/2,2))</f>
        <v>-</v>
      </c>
      <c r="N14" s="40" t="str">
        <f>IF('2011'!N14="-","-",ROUND('2011'!N14*'2012'!$Z14,2))</f>
        <v>-</v>
      </c>
      <c r="O14" s="40" t="str">
        <f>IF('2011'!O14="-","-",ROUND('2011'!O14*'2012'!$Z14,2))</f>
        <v>-</v>
      </c>
      <c r="P14" s="41" t="str">
        <f>IF('2011'!P14="-","-",ROUND((N14+O14)/2,2))</f>
        <v>-</v>
      </c>
      <c r="Q14" s="40" t="str">
        <f>IF('2011'!Q14="-","-",ROUND('2011'!Q14*'2012'!$Z14,2))</f>
        <v>-</v>
      </c>
      <c r="R14" s="40" t="str">
        <f>IF('2011'!R14="-","-",ROUND('2011'!R14*'2012'!$Z14,2))</f>
        <v>-</v>
      </c>
      <c r="S14" s="41" t="str">
        <f>IF('2011'!S14="-","-",ROUND((Q14+R14)/2,2))</f>
        <v>-</v>
      </c>
      <c r="T14" s="40" t="str">
        <f>IF('2011'!T14="-","-",ROUND('2011'!T14*'2012'!$Z14,2))</f>
        <v>-</v>
      </c>
      <c r="U14" s="40" t="str">
        <f>IF('2011'!U14="-","-",ROUND('2011'!U14*'2012'!$Z14,2))</f>
        <v>-</v>
      </c>
      <c r="V14" s="41" t="str">
        <f>IF('2011'!V14="-","-",ROUND((T14+U14)/2,2))</f>
        <v>-</v>
      </c>
      <c r="W14" s="40" t="str">
        <f>IF('2011'!W14="-","-",ROUND('2011'!W14*'2012'!$Z14,2))</f>
        <v>-</v>
      </c>
      <c r="X14" s="40" t="str">
        <f>IF('2011'!X14="-","-",ROUND('2011'!X14*'2012'!$Z14,2))</f>
        <v>-</v>
      </c>
      <c r="Y14" s="41" t="str">
        <f>IF('2011'!Y14="-","-",ROUND((W14+X14)/2,2))</f>
        <v>-</v>
      </c>
      <c r="Z14" s="68">
        <v>1.1026</v>
      </c>
      <c r="AA14" s="38"/>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5"/>
      <c r="BY14" s="45"/>
    </row>
    <row r="15" spans="1:77" s="33" customFormat="1" ht="21.75" customHeight="1" thickBot="1">
      <c r="A15" s="46" t="s">
        <v>37</v>
      </c>
      <c r="B15" s="40">
        <f>IF('2011'!B15="-","-",ROUND('2011'!B15*'2012'!$Z15,2))</f>
        <v>350.89</v>
      </c>
      <c r="C15" s="40">
        <f>IF('2011'!C15="-","-",ROUND('2011'!C15*'2012'!$Z15,2))</f>
        <v>385.25</v>
      </c>
      <c r="D15" s="41">
        <f>IF('2011'!D15="-","-",ROUND((B15+C15)/2,2))</f>
        <v>368.07</v>
      </c>
      <c r="E15" s="40">
        <f>IF('2011'!E15="-","-",ROUND('2011'!E15*'2012'!$Z15,2))</f>
        <v>294.91</v>
      </c>
      <c r="F15" s="40">
        <f>IF('2011'!F15="-","-",ROUND('2011'!F15*'2012'!$Z15,2))</f>
        <v>307.76</v>
      </c>
      <c r="G15" s="41">
        <f>IF('2011'!G15="-","-",ROUND((E15+F15)/2,2))</f>
        <v>301.34</v>
      </c>
      <c r="H15" s="40">
        <f>IF('2011'!H15="-","-",ROUND('2011'!H15*'2012'!$Z15,2))</f>
        <v>187.1</v>
      </c>
      <c r="I15" s="40">
        <f>IF('2011'!I15="-","-",ROUND('2011'!I15*'2012'!$Z15,2))</f>
        <v>226.13</v>
      </c>
      <c r="J15" s="41">
        <f>IF('2011'!J15="-","-",ROUND((H15+I15)/2,2))</f>
        <v>206.62</v>
      </c>
      <c r="K15" s="40" t="str">
        <f>IF('2011'!K15="-","-",ROUND('2011'!K15*'2012'!$Z15,2))</f>
        <v>-</v>
      </c>
      <c r="L15" s="40" t="str">
        <f>IF('2011'!L15="-","-",ROUND('2011'!L15*'2012'!$Z15,2))</f>
        <v>-</v>
      </c>
      <c r="M15" s="41" t="str">
        <f>IF('2011'!M15="-","-",ROUND((K15+L15)/2,2))</f>
        <v>-</v>
      </c>
      <c r="N15" s="40" t="str">
        <f>IF('2011'!N15="-","-",ROUND('2011'!N15*'2012'!$Z15,2))</f>
        <v>-</v>
      </c>
      <c r="O15" s="40" t="str">
        <f>IF('2011'!O15="-","-",ROUND('2011'!O15*'2012'!$Z15,2))</f>
        <v>-</v>
      </c>
      <c r="P15" s="41" t="str">
        <f>IF('2011'!P15="-","-",ROUND((N15+O15)/2,2))</f>
        <v>-</v>
      </c>
      <c r="Q15" s="40" t="str">
        <f>IF('2011'!Q15="-","-",ROUND('2011'!Q15*'2012'!$Z15,2))</f>
        <v>-</v>
      </c>
      <c r="R15" s="40" t="str">
        <f>IF('2011'!R15="-","-",ROUND('2011'!R15*'2012'!$Z15,2))</f>
        <v>-</v>
      </c>
      <c r="S15" s="41" t="str">
        <f>IF('2011'!S15="-","-",ROUND((Q15+R15)/2,2))</f>
        <v>-</v>
      </c>
      <c r="T15" s="40" t="str">
        <f>IF('2011'!T15="-","-",ROUND('2011'!T15*'2012'!$Z15,2))</f>
        <v>-</v>
      </c>
      <c r="U15" s="40" t="str">
        <f>IF('2011'!U15="-","-",ROUND('2011'!U15*'2012'!$Z15,2))</f>
        <v>-</v>
      </c>
      <c r="V15" s="41" t="str">
        <f>IF('2011'!V15="-","-",ROUND((T15+U15)/2,2))</f>
        <v>-</v>
      </c>
      <c r="W15" s="40" t="str">
        <f>IF('2011'!W15="-","-",ROUND('2011'!W15*'2012'!$Z15,2))</f>
        <v>-</v>
      </c>
      <c r="X15" s="40" t="str">
        <f>IF('2011'!X15="-","-",ROUND('2011'!X15*'2012'!$Z15,2))</f>
        <v>-</v>
      </c>
      <c r="Y15" s="41" t="str">
        <f>IF('2011'!Y15="-","-",ROUND((W15+X15)/2,2))</f>
        <v>-</v>
      </c>
      <c r="Z15" s="68">
        <v>1.1026</v>
      </c>
      <c r="AA15" s="38"/>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5"/>
      <c r="BY15" s="45"/>
    </row>
    <row r="16" spans="1:77" s="33" customFormat="1" ht="21.75" customHeight="1" thickBot="1">
      <c r="A16" s="46" t="s">
        <v>38</v>
      </c>
      <c r="B16" s="40">
        <f>IF('2011'!B16="-","-",ROUND('2011'!B16*'2012'!$Z16,2))</f>
        <v>263.46</v>
      </c>
      <c r="C16" s="40">
        <f>IF('2011'!C16="-","-",ROUND('2011'!C16*'2012'!$Z16,2))</f>
        <v>298.42</v>
      </c>
      <c r="D16" s="41">
        <f>IF('2011'!D16="-","-",ROUND((B16+C16)/2,2))</f>
        <v>280.94</v>
      </c>
      <c r="E16" s="40">
        <f>IF('2011'!E16="-","-",ROUND('2011'!E16*'2012'!$Z16,2))</f>
        <v>208.07</v>
      </c>
      <c r="F16" s="40">
        <f>IF('2011'!F16="-","-",ROUND('2011'!F16*'2012'!$Z16,2))</f>
        <v>223.82</v>
      </c>
      <c r="G16" s="41">
        <f>IF('2011'!G16="-","-",ROUND((E16+F16)/2,2))</f>
        <v>215.95</v>
      </c>
      <c r="H16" s="40">
        <f>IF('2011'!H16="-","-",ROUND('2011'!H16*'2012'!$Z16,2))</f>
        <v>115.42</v>
      </c>
      <c r="I16" s="40">
        <f>IF('2011'!I16="-","-",ROUND('2011'!I16*'2012'!$Z16,2))</f>
        <v>150.96</v>
      </c>
      <c r="J16" s="41">
        <f>IF('2011'!J16="-","-",ROUND((H16+I16)/2,2))</f>
        <v>133.19</v>
      </c>
      <c r="K16" s="40">
        <f>IF('2011'!K16="-","-",ROUND('2011'!K16*'2012'!$Z16,2))</f>
        <v>85.66</v>
      </c>
      <c r="L16" s="40">
        <f>IF('2011'!L16="-","-",ROUND('2011'!L16*'2012'!$Z16,2))</f>
        <v>104.9</v>
      </c>
      <c r="M16" s="41">
        <f>IF('2011'!M16="-","-",ROUND((K16+L16)/2,2))</f>
        <v>95.28</v>
      </c>
      <c r="N16" s="40">
        <f>IF('2011'!N16="-","-",ROUND('2011'!N16*'2012'!$Z16,2))</f>
        <v>129.39</v>
      </c>
      <c r="O16" s="40">
        <f>IF('2011'!O16="-","-",ROUND('2011'!O16*'2012'!$Z16,2))</f>
        <v>163.2</v>
      </c>
      <c r="P16" s="41">
        <f>IF('2011'!P16="-","-",ROUND((N16+O16)/2,2))</f>
        <v>146.3</v>
      </c>
      <c r="Q16" s="40">
        <f>IF('2011'!Q16="-","-",ROUND('2011'!Q16*'2012'!$Z16,2))</f>
        <v>93.25</v>
      </c>
      <c r="R16" s="40">
        <f>IF('2011'!R16="-","-",ROUND('2011'!R16*'2012'!$Z16,2))</f>
        <v>114.24</v>
      </c>
      <c r="S16" s="41">
        <f>IF('2011'!S16="-","-",ROUND((Q16+R16)/2,2))</f>
        <v>103.75</v>
      </c>
      <c r="T16" s="40">
        <f>IF('2011'!T16="-","-",ROUND('2011'!T16*'2012'!$Z16,2))</f>
        <v>94.39</v>
      </c>
      <c r="U16" s="40">
        <f>IF('2011'!U16="-","-",ROUND('2011'!U16*'2012'!$Z16,2))</f>
        <v>99.09</v>
      </c>
      <c r="V16" s="41">
        <f>IF('2011'!V16="-","-",ROUND((T16+U16)/2,2))</f>
        <v>96.74</v>
      </c>
      <c r="W16" s="40">
        <f>IF('2011'!W16="-","-",ROUND('2011'!W16*'2012'!$Z16,2))</f>
        <v>72.26</v>
      </c>
      <c r="X16" s="40">
        <f>IF('2011'!X16="-","-",ROUND('2011'!X16*'2012'!$Z16,2))</f>
        <v>93.25</v>
      </c>
      <c r="Y16" s="41">
        <f>IF('2011'!Y16="-","-",ROUND((W16+X16)/2,2))</f>
        <v>82.76</v>
      </c>
      <c r="Z16" s="68">
        <v>1.1026</v>
      </c>
      <c r="AA16" s="38"/>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5"/>
      <c r="BY16" s="45"/>
    </row>
    <row r="17" spans="1:77" s="33" customFormat="1" ht="21" customHeight="1" thickBot="1">
      <c r="A17" s="47" t="s">
        <v>13</v>
      </c>
      <c r="B17" s="40">
        <f>IF('2011'!B17="-","-",ROUND('2011'!B17*'2012'!$Z17,2))</f>
        <v>149.8</v>
      </c>
      <c r="C17" s="40">
        <f>IF('2011'!C17="-","-",ROUND('2011'!C17*'2012'!$Z17,2))</f>
        <v>163.77</v>
      </c>
      <c r="D17" s="41">
        <f>IF('2011'!D17="-","-",ROUND((B17+C17)/2,2))</f>
        <v>156.79</v>
      </c>
      <c r="E17" s="40">
        <f>IF('2011'!E17="-","-",ROUND('2011'!E17*'2012'!$Z17,2))</f>
        <v>116.57</v>
      </c>
      <c r="F17" s="40">
        <f>IF('2011'!F17="-","-",ROUND('2011'!F17*'2012'!$Z17,2))</f>
        <v>142.19</v>
      </c>
      <c r="G17" s="41">
        <f>IF('2011'!G17="-","-",ROUND((E17+F17)/2,2))</f>
        <v>129.38</v>
      </c>
      <c r="H17" s="40">
        <f>IF('2011'!H17="-","-",ROUND('2011'!H17*'2012'!$Z17,2))</f>
        <v>61.78</v>
      </c>
      <c r="I17" s="40">
        <f>IF('2011'!I17="-","-",ROUND('2011'!I17*'2012'!$Z17,2))</f>
        <v>74.62</v>
      </c>
      <c r="J17" s="41">
        <f>IF('2011'!J17="-","-",ROUND((H17+I17)/2,2))</f>
        <v>68.2</v>
      </c>
      <c r="K17" s="40">
        <f>IF('2011'!K17="-","-",ROUND('2011'!K17*'2012'!$Z17,2))</f>
        <v>47.21</v>
      </c>
      <c r="L17" s="40">
        <f>IF('2011'!L17="-","-",ROUND('2011'!L17*'2012'!$Z17,2))</f>
        <v>61.78</v>
      </c>
      <c r="M17" s="41">
        <f>IF('2011'!M17="-","-",ROUND((K17+L17)/2,2))</f>
        <v>54.5</v>
      </c>
      <c r="N17" s="40">
        <f>IF('2011'!N17="-","-",ROUND('2011'!N17*'2012'!$Z17,2))</f>
        <v>83.93</v>
      </c>
      <c r="O17" s="40">
        <f>IF('2011'!O17="-","-",ROUND('2011'!O17*'2012'!$Z17,2))</f>
        <v>85.1</v>
      </c>
      <c r="P17" s="41">
        <f>IF('2011'!P17="-","-",ROUND((N17+O17)/2,2))</f>
        <v>84.52</v>
      </c>
      <c r="Q17" s="40">
        <f>IF('2011'!Q17="-","-",ROUND('2011'!Q17*'2012'!$Z17,2))</f>
        <v>53.61</v>
      </c>
      <c r="R17" s="40">
        <f>IF('2011'!R17="-","-",ROUND('2011'!R17*'2012'!$Z17,2))</f>
        <v>66.44</v>
      </c>
      <c r="S17" s="41">
        <f>IF('2011'!S17="-","-",ROUND((Q17+R17)/2,2))</f>
        <v>60.03</v>
      </c>
      <c r="T17" s="40">
        <f>IF('2011'!T17="-","-",ROUND('2011'!T17*'2012'!$Z17,2))</f>
        <v>44.29</v>
      </c>
      <c r="U17" s="40">
        <f>IF('2011'!U17="-","-",ROUND('2011'!U17*'2012'!$Z17,2))</f>
        <v>51.86</v>
      </c>
      <c r="V17" s="41">
        <f>IF('2011'!V17="-","-",ROUND((T17+U17)/2,2))</f>
        <v>48.08</v>
      </c>
      <c r="W17" s="40">
        <f>IF('2011'!W17="-","-",ROUND('2011'!W17*'2012'!$Z17,2))</f>
        <v>34.39</v>
      </c>
      <c r="X17" s="40">
        <f>IF('2011'!X17="-","-",ROUND('2011'!X17*'2012'!$Z17,2))</f>
        <v>36.12</v>
      </c>
      <c r="Y17" s="41">
        <f>IF('2011'!Y17="-","-",ROUND((W17+X17)/2,2))</f>
        <v>35.26</v>
      </c>
      <c r="Z17" s="68">
        <v>1.1026</v>
      </c>
      <c r="AA17" s="38"/>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5"/>
      <c r="BY17" s="45"/>
    </row>
    <row r="18" spans="26:27" ht="16.5" customHeight="1">
      <c r="Z18" s="67"/>
      <c r="AA18" s="38"/>
    </row>
    <row r="19" spans="2:75" s="33" customFormat="1" ht="16.5" customHeight="1" thickBot="1">
      <c r="B19" s="89" t="s">
        <v>39</v>
      </c>
      <c r="C19" s="89"/>
      <c r="D19" s="89"/>
      <c r="E19" s="89"/>
      <c r="F19" s="89"/>
      <c r="G19" s="89"/>
      <c r="H19" s="89"/>
      <c r="Z19" s="65"/>
      <c r="AA19" s="31"/>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row>
    <row r="20" spans="1:75" s="33" customFormat="1" ht="21" customHeight="1" thickBot="1">
      <c r="A20" s="39" t="s">
        <v>35</v>
      </c>
      <c r="B20" s="40" t="str">
        <f>IF('2011'!B20="-","-",ROUND('2011'!B20*'2012'!$Z20,2))</f>
        <v>-</v>
      </c>
      <c r="C20" s="40" t="str">
        <f>IF('2011'!C20="-","-",ROUND('2011'!C20*'2012'!$Z20,2))</f>
        <v>-</v>
      </c>
      <c r="D20" s="41" t="str">
        <f>IF('2011'!D20="-","-",ROUND((B20+C20)/2,2))</f>
        <v>-</v>
      </c>
      <c r="E20" s="40" t="str">
        <f>IF('2011'!E20="-","-",ROUND('2011'!E20*'2012'!$Z20,2))</f>
        <v>-</v>
      </c>
      <c r="F20" s="40" t="str">
        <f>IF('2011'!F20="-","-",ROUND('2011'!F20*'2012'!$Z20,2))</f>
        <v>-</v>
      </c>
      <c r="G20" s="41" t="str">
        <f>IF('2011'!G20="-","-",ROUND((E20+F20)/2,2))</f>
        <v>-</v>
      </c>
      <c r="H20" s="40" t="str">
        <f>IF('2011'!H20="-","-",ROUND('2011'!H20*'2012'!$Z20,2))</f>
        <v>-</v>
      </c>
      <c r="I20" s="40" t="str">
        <f>IF('2011'!I20="-","-",ROUND('2011'!I20*'2012'!$Z20,2))</f>
        <v>-</v>
      </c>
      <c r="J20" s="41" t="str">
        <f>IF('2011'!J20="-","-",ROUND((H20+I20)/2,2))</f>
        <v>-</v>
      </c>
      <c r="K20" s="40" t="str">
        <f>IF('2011'!K20="-","-",ROUND('2011'!K20*'2012'!$Z20,2))</f>
        <v>-</v>
      </c>
      <c r="L20" s="40" t="str">
        <f>IF('2011'!L20="-","-",ROUND('2011'!L20*'2012'!$Z20,2))</f>
        <v>-</v>
      </c>
      <c r="M20" s="41" t="str">
        <f>IF('2011'!M20="-","-",ROUND((K20+L20)/2,2))</f>
        <v>-</v>
      </c>
      <c r="N20" s="40" t="str">
        <f>IF('2011'!N20="-","-",ROUND('2011'!N20*'2012'!$Z20,2))</f>
        <v>-</v>
      </c>
      <c r="O20" s="40" t="str">
        <f>IF('2011'!O20="-","-",ROUND('2011'!O20*'2012'!$Z20,2))</f>
        <v>-</v>
      </c>
      <c r="P20" s="41" t="str">
        <f>IF('2011'!P20="-","-",ROUND((N20+O20)/2,2))</f>
        <v>-</v>
      </c>
      <c r="Q20" s="40" t="str">
        <f>IF('2011'!Q20="-","-",ROUND('2011'!Q20*'2012'!$Z20,2))</f>
        <v>-</v>
      </c>
      <c r="R20" s="40" t="str">
        <f>IF('2011'!R20="-","-",ROUND('2011'!R20*'2012'!$Z20,2))</f>
        <v>-</v>
      </c>
      <c r="S20" s="41" t="str">
        <f>IF('2011'!S20="-","-",ROUND((Q20+R20)/2,2))</f>
        <v>-</v>
      </c>
      <c r="T20" s="40" t="str">
        <f>IF('2011'!T20="-","-",ROUND('2011'!T20*'2012'!$Z20,2))</f>
        <v>-</v>
      </c>
      <c r="U20" s="40" t="str">
        <f>IF('2011'!U20="-","-",ROUND('2011'!U20*'2012'!$Z20,2))</f>
        <v>-</v>
      </c>
      <c r="V20" s="41" t="str">
        <f>IF('2011'!V20="-","-",ROUND((T20+U20)/2,2))</f>
        <v>-</v>
      </c>
      <c r="W20" s="40" t="str">
        <f>IF('2011'!W20="-","-",ROUND('2011'!W20*'2012'!$Z20,2))</f>
        <v>-</v>
      </c>
      <c r="X20" s="40" t="str">
        <f>IF('2011'!X20="-","-",ROUND('2011'!X20*'2012'!$Z20,2))</f>
        <v>-</v>
      </c>
      <c r="Y20" s="41" t="str">
        <f>IF('2011'!Y20="-","-",ROUND((W20+X20)/2,2))</f>
        <v>-</v>
      </c>
      <c r="Z20" s="68">
        <v>1.1026</v>
      </c>
      <c r="AA20" s="48"/>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row>
    <row r="21" spans="1:75" s="33" customFormat="1" ht="21.75" customHeight="1" thickBot="1">
      <c r="A21" s="46" t="s">
        <v>36</v>
      </c>
      <c r="B21" s="40">
        <f>IF('2011'!B21="-","-",ROUND('2011'!B21*'2012'!$Z21,2))</f>
        <v>558.38</v>
      </c>
      <c r="C21" s="40">
        <f>IF('2011'!C21="-","-",ROUND('2011'!C21*'2012'!$Z21,2))</f>
        <v>621.3</v>
      </c>
      <c r="D21" s="41">
        <f>IF('2011'!D21="-","-",ROUND((B21+C21)/2,2))</f>
        <v>589.84</v>
      </c>
      <c r="E21" s="40">
        <f>IF('2011'!E21="-","-",ROUND('2011'!E21*'2012'!$Z21,2))</f>
        <v>460.46</v>
      </c>
      <c r="F21" s="40">
        <f>IF('2011'!F21="-","-",ROUND('2011'!F21*'2012'!$Z21,2))</f>
        <v>505.92</v>
      </c>
      <c r="G21" s="41">
        <f>IF('2011'!G21="-","-",ROUND((E21+F21)/2,2))</f>
        <v>483.19</v>
      </c>
      <c r="H21" s="40">
        <f>IF('2011'!H21="-","-",ROUND('2011'!H21*'2012'!$Z21,2))</f>
        <v>315.91</v>
      </c>
      <c r="I21" s="40">
        <f>IF('2011'!I21="-","-",ROUND('2011'!I21*'2012'!$Z21,2))</f>
        <v>387.02</v>
      </c>
      <c r="J21" s="41">
        <f>IF('2011'!J21="-","-",ROUND((H21+I21)/2,2))</f>
        <v>351.47</v>
      </c>
      <c r="K21" s="40" t="str">
        <f>IF('2011'!K21="-","-",ROUND('2011'!K21*'2012'!$Z21,2))</f>
        <v>-</v>
      </c>
      <c r="L21" s="40" t="str">
        <f>IF('2011'!L21="-","-",ROUND('2011'!L21*'2012'!$Z21,2))</f>
        <v>-</v>
      </c>
      <c r="M21" s="41" t="str">
        <f>IF('2011'!M21="-","-",ROUND((K21+L21)/2,2))</f>
        <v>-</v>
      </c>
      <c r="N21" s="40" t="str">
        <f>IF('2011'!N21="-","-",ROUND('2011'!N21*'2012'!$Z21,2))</f>
        <v>-</v>
      </c>
      <c r="O21" s="40" t="str">
        <f>IF('2011'!O21="-","-",ROUND('2011'!O21*'2012'!$Z21,2))</f>
        <v>-</v>
      </c>
      <c r="P21" s="41" t="str">
        <f>IF('2011'!P21="-","-",ROUND((N21+O21)/2,2))</f>
        <v>-</v>
      </c>
      <c r="Q21" s="40" t="str">
        <f>IF('2011'!Q21="-","-",ROUND('2011'!Q21*'2012'!$Z21,2))</f>
        <v>-</v>
      </c>
      <c r="R21" s="40" t="str">
        <f>IF('2011'!R21="-","-",ROUND('2011'!R21*'2012'!$Z21,2))</f>
        <v>-</v>
      </c>
      <c r="S21" s="41" t="str">
        <f>IF('2011'!S21="-","-",ROUND((Q21+R21)/2,2))</f>
        <v>-</v>
      </c>
      <c r="T21" s="40" t="str">
        <f>IF('2011'!T21="-","-",ROUND('2011'!T21*'2012'!$Z21,2))</f>
        <v>-</v>
      </c>
      <c r="U21" s="40" t="str">
        <f>IF('2011'!U21="-","-",ROUND('2011'!U21*'2012'!$Z21,2))</f>
        <v>-</v>
      </c>
      <c r="V21" s="41" t="str">
        <f>IF('2011'!V21="-","-",ROUND((T21+U21)/2,2))</f>
        <v>-</v>
      </c>
      <c r="W21" s="40" t="str">
        <f>IF('2011'!W21="-","-",ROUND('2011'!W21*'2012'!$Z21,2))</f>
        <v>-</v>
      </c>
      <c r="X21" s="40" t="str">
        <f>IF('2011'!X21="-","-",ROUND('2011'!X21*'2012'!$Z21,2))</f>
        <v>-</v>
      </c>
      <c r="Y21" s="41" t="str">
        <f>IF('2011'!Y21="-","-",ROUND((W21+X21)/2,2))</f>
        <v>-</v>
      </c>
      <c r="Z21" s="68">
        <v>1.1026</v>
      </c>
      <c r="AA21" s="48"/>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row>
    <row r="22" spans="1:75" s="33" customFormat="1" ht="21.75" customHeight="1" thickBot="1">
      <c r="A22" s="46" t="s">
        <v>37</v>
      </c>
      <c r="B22" s="40">
        <f>IF('2011'!B22="-","-",ROUND('2011'!B22*'2012'!$Z22,2))</f>
        <v>350.89</v>
      </c>
      <c r="C22" s="40">
        <f>IF('2011'!C22="-","-",ROUND('2011'!C22*'2012'!$Z22,2))</f>
        <v>385.25</v>
      </c>
      <c r="D22" s="41">
        <f>IF('2011'!D22="-","-",ROUND((B22+C22)/2,2))</f>
        <v>368.07</v>
      </c>
      <c r="E22" s="40">
        <f>IF('2011'!E22="-","-",ROUND('2011'!E22*'2012'!$Z22,2))</f>
        <v>294.91</v>
      </c>
      <c r="F22" s="40">
        <f>IF('2011'!F22="-","-",ROUND('2011'!F22*'2012'!$Z22,2))</f>
        <v>307.76</v>
      </c>
      <c r="G22" s="41">
        <f>IF('2011'!G22="-","-",ROUND((E22+F22)/2,2))</f>
        <v>301.34</v>
      </c>
      <c r="H22" s="40">
        <f>IF('2011'!H22="-","-",ROUND('2011'!H22*'2012'!$Z22,2))</f>
        <v>187.1</v>
      </c>
      <c r="I22" s="40">
        <f>IF('2011'!I22="-","-",ROUND('2011'!I22*'2012'!$Z22,2))</f>
        <v>226.13</v>
      </c>
      <c r="J22" s="41">
        <f>IF('2011'!J22="-","-",ROUND((H22+I22)/2,2))</f>
        <v>206.62</v>
      </c>
      <c r="K22" s="40" t="str">
        <f>IF('2011'!K22="-","-",ROUND('2011'!K22*'2012'!$Z22,2))</f>
        <v>-</v>
      </c>
      <c r="L22" s="40" t="str">
        <f>IF('2011'!L22="-","-",ROUND('2011'!L22*'2012'!$Z22,2))</f>
        <v>-</v>
      </c>
      <c r="M22" s="41" t="str">
        <f>IF('2011'!M22="-","-",ROUND((K22+L22)/2,2))</f>
        <v>-</v>
      </c>
      <c r="N22" s="40" t="str">
        <f>IF('2011'!N22="-","-",ROUND('2011'!N22*'2012'!$Z22,2))</f>
        <v>-</v>
      </c>
      <c r="O22" s="40" t="str">
        <f>IF('2011'!O22="-","-",ROUND('2011'!O22*'2012'!$Z22,2))</f>
        <v>-</v>
      </c>
      <c r="P22" s="41" t="str">
        <f>IF('2011'!P22="-","-",ROUND((N22+O22)/2,2))</f>
        <v>-</v>
      </c>
      <c r="Q22" s="40" t="str">
        <f>IF('2011'!Q22="-","-",ROUND('2011'!Q22*'2012'!$Z22,2))</f>
        <v>-</v>
      </c>
      <c r="R22" s="40" t="str">
        <f>IF('2011'!R22="-","-",ROUND('2011'!R22*'2012'!$Z22,2))</f>
        <v>-</v>
      </c>
      <c r="S22" s="41" t="str">
        <f>IF('2011'!S22="-","-",ROUND((Q22+R22)/2,2))</f>
        <v>-</v>
      </c>
      <c r="T22" s="40" t="str">
        <f>IF('2011'!T22="-","-",ROUND('2011'!T22*'2012'!$Z22,2))</f>
        <v>-</v>
      </c>
      <c r="U22" s="40" t="str">
        <f>IF('2011'!U22="-","-",ROUND('2011'!U22*'2012'!$Z22,2))</f>
        <v>-</v>
      </c>
      <c r="V22" s="41" t="str">
        <f>IF('2011'!V22="-","-",ROUND((T22+U22)/2,2))</f>
        <v>-</v>
      </c>
      <c r="W22" s="40" t="str">
        <f>IF('2011'!W22="-","-",ROUND('2011'!W22*'2012'!$Z22,2))</f>
        <v>-</v>
      </c>
      <c r="X22" s="40" t="str">
        <f>IF('2011'!X22="-","-",ROUND('2011'!X22*'2012'!$Z22,2))</f>
        <v>-</v>
      </c>
      <c r="Y22" s="41" t="str">
        <f>IF('2011'!Y22="-","-",ROUND((W22+X22)/2,2))</f>
        <v>-</v>
      </c>
      <c r="Z22" s="68">
        <v>1.1026</v>
      </c>
      <c r="AA22" s="4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row>
    <row r="23" spans="1:75" s="33" customFormat="1" ht="21.75" customHeight="1" thickBot="1">
      <c r="A23" s="46" t="s">
        <v>38</v>
      </c>
      <c r="B23" s="40">
        <f>IF('2011'!B23="-","-",ROUND('2011'!B23*'2012'!$Z23,2))</f>
        <v>263.46</v>
      </c>
      <c r="C23" s="40">
        <f>IF('2011'!C23="-","-",ROUND('2011'!C23*'2012'!$Z23,2))</f>
        <v>298.42</v>
      </c>
      <c r="D23" s="41">
        <f>IF('2011'!D23="-","-",ROUND((B23+C23)/2,2))</f>
        <v>280.94</v>
      </c>
      <c r="E23" s="40">
        <f>IF('2011'!E23="-","-",ROUND('2011'!E23*'2012'!$Z23,2))</f>
        <v>208.07</v>
      </c>
      <c r="F23" s="40">
        <f>IF('2011'!F23="-","-",ROUND('2011'!F23*'2012'!$Z23,2))</f>
        <v>223.82</v>
      </c>
      <c r="G23" s="41">
        <f>IF('2011'!G23="-","-",ROUND((E23+F23)/2,2))</f>
        <v>215.95</v>
      </c>
      <c r="H23" s="40">
        <f>IF('2011'!H23="-","-",ROUND('2011'!H23*'2012'!$Z23,2))</f>
        <v>115.42</v>
      </c>
      <c r="I23" s="40">
        <f>IF('2011'!I23="-","-",ROUND('2011'!I23*'2012'!$Z23,2))</f>
        <v>150.96</v>
      </c>
      <c r="J23" s="41">
        <f>IF('2011'!J23="-","-",ROUND((H23+I23)/2,2))</f>
        <v>133.19</v>
      </c>
      <c r="K23" s="40">
        <f>IF('2011'!K23="-","-",ROUND('2011'!K23*'2012'!$Z23,2))</f>
        <v>85.66</v>
      </c>
      <c r="L23" s="40">
        <f>IF('2011'!L23="-","-",ROUND('2011'!L23*'2012'!$Z23,2))</f>
        <v>104.9</v>
      </c>
      <c r="M23" s="41">
        <f>IF('2011'!M23="-","-",ROUND((K23+L23)/2,2))</f>
        <v>95.28</v>
      </c>
      <c r="N23" s="40">
        <f>IF('2011'!N23="-","-",ROUND('2011'!N23*'2012'!$Z23,2))</f>
        <v>129.39</v>
      </c>
      <c r="O23" s="40">
        <f>IF('2011'!O23="-","-",ROUND('2011'!O23*'2012'!$Z23,2))</f>
        <v>163.2</v>
      </c>
      <c r="P23" s="41">
        <f>IF('2011'!P23="-","-",ROUND((N23+O23)/2,2))</f>
        <v>146.3</v>
      </c>
      <c r="Q23" s="40">
        <f>IF('2011'!Q23="-","-",ROUND('2011'!Q23*'2012'!$Z23,2))</f>
        <v>93.25</v>
      </c>
      <c r="R23" s="40">
        <f>IF('2011'!R23="-","-",ROUND('2011'!R23*'2012'!$Z23,2))</f>
        <v>114.24</v>
      </c>
      <c r="S23" s="41">
        <f>IF('2011'!S23="-","-",ROUND((Q23+R23)/2,2))</f>
        <v>103.75</v>
      </c>
      <c r="T23" s="40">
        <f>IF('2011'!T23="-","-",ROUND('2011'!T23*'2012'!$Z23,2))</f>
        <v>72.26</v>
      </c>
      <c r="U23" s="40">
        <f>IF('2011'!U23="-","-",ROUND('2011'!U23*'2012'!$Z23,2))</f>
        <v>93.25</v>
      </c>
      <c r="V23" s="41">
        <f>IF('2011'!V23="-","-",ROUND((T23+U23)/2,2))</f>
        <v>82.76</v>
      </c>
      <c r="W23" s="40">
        <f>IF('2011'!W23="-","-",ROUND('2011'!W23*'2012'!$Z23,2))</f>
        <v>60.06</v>
      </c>
      <c r="X23" s="40">
        <f>IF('2011'!X23="-","-",ROUND('2011'!X23*'2012'!$Z23,2))</f>
        <v>72.26</v>
      </c>
      <c r="Y23" s="41">
        <f>IF('2011'!Y23="-","-",ROUND((W23+X23)/2,2))</f>
        <v>66.16</v>
      </c>
      <c r="Z23" s="68">
        <v>1.1026</v>
      </c>
      <c r="AA23" s="48"/>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row>
    <row r="24" spans="1:75" s="33" customFormat="1" ht="21" customHeight="1" thickBot="1">
      <c r="A24" s="47" t="s">
        <v>13</v>
      </c>
      <c r="B24" s="40">
        <f>IF('2011'!B24="-","-",ROUND('2011'!B24*'2012'!$Z24,2))</f>
        <v>149.8</v>
      </c>
      <c r="C24" s="40">
        <f>IF('2011'!C24="-","-",ROUND('2011'!C24*'2012'!$Z24,2))</f>
        <v>163.77</v>
      </c>
      <c r="D24" s="41">
        <f>IF('2011'!D24="-","-",ROUND((B24+C24)/2,2))</f>
        <v>156.79</v>
      </c>
      <c r="E24" s="40">
        <f>IF('2011'!E24="-","-",ROUND('2011'!E24*'2012'!$Z24,2))</f>
        <v>116.57</v>
      </c>
      <c r="F24" s="40">
        <f>IF('2011'!F24="-","-",ROUND('2011'!F24*'2012'!$Z24,2))</f>
        <v>142.19</v>
      </c>
      <c r="G24" s="41">
        <f>IF('2011'!G24="-","-",ROUND((E24+F24)/2,2))</f>
        <v>129.38</v>
      </c>
      <c r="H24" s="40">
        <f>IF('2011'!H24="-","-",ROUND('2011'!H24*'2012'!$Z24,2))</f>
        <v>61.78</v>
      </c>
      <c r="I24" s="40">
        <f>IF('2011'!I24="-","-",ROUND('2011'!I24*'2012'!$Z24,2))</f>
        <v>74.62</v>
      </c>
      <c r="J24" s="41">
        <f>IF('2011'!J24="-","-",ROUND((H24+I24)/2,2))</f>
        <v>68.2</v>
      </c>
      <c r="K24" s="40">
        <f>IF('2011'!K24="-","-",ROUND('2011'!K24*'2012'!$Z24,2))</f>
        <v>47.21</v>
      </c>
      <c r="L24" s="40">
        <f>IF('2011'!L24="-","-",ROUND('2011'!L24*'2012'!$Z24,2))</f>
        <v>61.78</v>
      </c>
      <c r="M24" s="41">
        <f>IF('2011'!M24="-","-",ROUND((K24+L24)/2,2))</f>
        <v>54.5</v>
      </c>
      <c r="N24" s="40">
        <f>IF('2011'!N24="-","-",ROUND('2011'!N24*'2012'!$Z24,2))</f>
        <v>83.93</v>
      </c>
      <c r="O24" s="40">
        <f>IF('2011'!O24="-","-",ROUND('2011'!O24*'2012'!$Z24,2))</f>
        <v>86.85</v>
      </c>
      <c r="P24" s="41">
        <f>IF('2011'!P24="-","-",ROUND((N24+O24)/2,2))</f>
        <v>85.39</v>
      </c>
      <c r="Q24" s="40">
        <f>IF('2011'!Q24="-","-",ROUND('2011'!Q24*'2012'!$Z24,2))</f>
        <v>53.61</v>
      </c>
      <c r="R24" s="40">
        <f>IF('2011'!R24="-","-",ROUND('2011'!R24*'2012'!$Z24,2))</f>
        <v>66.44</v>
      </c>
      <c r="S24" s="41">
        <f>IF('2011'!S24="-","-",ROUND((Q24+R24)/2,2))</f>
        <v>60.03</v>
      </c>
      <c r="T24" s="40">
        <f>IF('2011'!T24="-","-",ROUND('2011'!T24*'2012'!$Z24,2))</f>
        <v>34.39</v>
      </c>
      <c r="U24" s="40">
        <f>IF('2011'!U24="-","-",ROUND('2011'!U24*'2012'!$Z24,2))</f>
        <v>41.94</v>
      </c>
      <c r="V24" s="41">
        <f>IF('2011'!V24="-","-",ROUND((T24+U24)/2,2))</f>
        <v>38.17</v>
      </c>
      <c r="W24" s="40">
        <f>IF('2011'!W24="-","-",ROUND('2011'!W24*'2012'!$Z24,2))</f>
        <v>25.05</v>
      </c>
      <c r="X24" s="40">
        <f>IF('2011'!X24="-","-",ROUND('2011'!X24*'2012'!$Z24,2))</f>
        <v>34.39</v>
      </c>
      <c r="Y24" s="41">
        <f>IF('2011'!Y24="-","-",ROUND((W24+X24)/2,2))</f>
        <v>29.72</v>
      </c>
      <c r="Z24" s="68">
        <v>1.1026</v>
      </c>
      <c r="AA24" s="48"/>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row>
    <row r="25" ht="17.25" customHeight="1">
      <c r="Z25" s="65"/>
    </row>
    <row r="26" spans="2:75" s="33" customFormat="1" ht="18.75" customHeight="1" thickBot="1">
      <c r="B26" s="90" t="s">
        <v>14</v>
      </c>
      <c r="C26" s="90"/>
      <c r="D26" s="90"/>
      <c r="E26" s="90"/>
      <c r="F26" s="90"/>
      <c r="Z26" s="65"/>
      <c r="AA26" s="31"/>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row>
    <row r="27" spans="1:75" ht="21" customHeight="1" thickBot="1">
      <c r="A27" s="39" t="s">
        <v>35</v>
      </c>
      <c r="B27" s="40">
        <f>IF('2011'!B27="-","-",ROUND('2011'!B27*'2012'!$Z27,2))</f>
        <v>1387.74</v>
      </c>
      <c r="C27" s="40">
        <f>IF('2011'!C27="-","-",ROUND('2011'!C27*'2012'!$Z27,2))</f>
        <v>1490.34</v>
      </c>
      <c r="D27" s="41">
        <f>IF('2011'!D27="-","-",ROUND((B27+C27)/2,2))</f>
        <v>1439.04</v>
      </c>
      <c r="E27" s="40">
        <f>IF('2011'!E27="-","-",ROUND('2011'!E27*'2012'!$Z27,2))</f>
        <v>1159.86</v>
      </c>
      <c r="F27" s="40">
        <f>IF('2011'!F27="-","-",ROUND('2011'!F27*'2012'!$Z27,2))</f>
        <v>1260.1</v>
      </c>
      <c r="G27" s="41">
        <f>IF('2011'!G27="-","-",ROUND((E27+F27)/2,2))</f>
        <v>1209.98</v>
      </c>
      <c r="H27" s="40">
        <f>IF('2011'!H27="-","-",ROUND('2011'!H27*'2012'!$Z27,2))</f>
        <v>1019.97</v>
      </c>
      <c r="I27" s="40">
        <f>IF('2011'!I27="-","-",ROUND('2011'!I27*'2012'!$Z27,2))</f>
        <v>1120.8</v>
      </c>
      <c r="J27" s="41">
        <f>IF('2011'!J27="-","-",ROUND((H27+I27)/2,2))</f>
        <v>1070.39</v>
      </c>
      <c r="K27" s="40">
        <f>IF('2011'!K27="-","-",ROUND('2011'!K27*'2012'!$Z27,2))</f>
        <v>729.14</v>
      </c>
      <c r="L27" s="40">
        <f>IF('2011'!L27="-","-",ROUND('2011'!L27*'2012'!$Z27,2))</f>
        <v>824.14</v>
      </c>
      <c r="M27" s="41">
        <f>IF('2011'!M27="-","-",ROUND((K27+L27)/2,2))</f>
        <v>776.64</v>
      </c>
      <c r="N27" s="40">
        <f>IF('2011'!N27="-","-",ROUND('2011'!N27*'2012'!$Z27,2))</f>
        <v>1223.97</v>
      </c>
      <c r="O27" s="40">
        <f>IF('2011'!O27="-","-",ROUND('2011'!O27*'2012'!$Z27,2))</f>
        <v>1306.15</v>
      </c>
      <c r="P27" s="41">
        <f>IF('2011'!P27="-","-",ROUND((N27+O27)/2,2))</f>
        <v>1265.06</v>
      </c>
      <c r="Q27" s="40">
        <f>IF('2011'!Q27="-","-",ROUND('2011'!Q27*'2012'!$Z27,2))</f>
        <v>1001.34</v>
      </c>
      <c r="R27" s="40">
        <f>IF('2011'!R27="-","-",ROUND('2011'!R27*'2012'!$Z27,2))</f>
        <v>1110.32</v>
      </c>
      <c r="S27" s="41">
        <f>IF('2011'!S27="-","-",ROUND((Q27+R27)/2,2))</f>
        <v>1055.83</v>
      </c>
      <c r="T27" s="40" t="str">
        <f>IF('2011'!T27="-","-",ROUND('2011'!T27*'2012'!$Z27,2))</f>
        <v>-</v>
      </c>
      <c r="U27" s="40" t="str">
        <f>IF('2011'!U27="-","-",ROUND('2011'!U27*'2012'!$Z27,2))</f>
        <v>-</v>
      </c>
      <c r="V27" s="41" t="str">
        <f>IF('2011'!V27="-","-",ROUND((T27+U27)/2,2))</f>
        <v>-</v>
      </c>
      <c r="W27" s="40" t="str">
        <f>IF('2011'!W27="-","-",ROUND('2011'!W27*'2012'!$Z27,2))</f>
        <v>-</v>
      </c>
      <c r="X27" s="40" t="str">
        <f>IF('2011'!X27="-","-",ROUND('2011'!X27*'2012'!$Z27,2))</f>
        <v>-</v>
      </c>
      <c r="Y27" s="41" t="str">
        <f>IF('2011'!Y27="-","-",ROUND((W27+X27)/2,2))</f>
        <v>-</v>
      </c>
      <c r="Z27" s="68">
        <v>1.1026</v>
      </c>
      <c r="AA27" s="48"/>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row>
    <row r="28" spans="1:75" ht="21.75" customHeight="1" thickBot="1">
      <c r="A28" s="46" t="s">
        <v>36</v>
      </c>
      <c r="B28" s="40">
        <f>IF('2011'!B28="-","-",ROUND('2011'!B28*'2012'!$Z28,2))</f>
        <v>999</v>
      </c>
      <c r="C28" s="40">
        <f>IF('2011'!C28="-","-",ROUND('2011'!C28*'2012'!$Z28,2))</f>
        <v>1078.84</v>
      </c>
      <c r="D28" s="41">
        <f>IF('2011'!D28="-","-",ROUND((B28+C28)/2,2))</f>
        <v>1038.92</v>
      </c>
      <c r="E28" s="40">
        <f>IF('2011'!E28="-","-",ROUND('2011'!E28*'2012'!$Z28,2))</f>
        <v>806.66</v>
      </c>
      <c r="F28" s="40">
        <f>IF('2011'!F28="-","-",ROUND('2011'!F28*'2012'!$Z28,2))</f>
        <v>885.92</v>
      </c>
      <c r="G28" s="41">
        <f>IF('2011'!G28="-","-",ROUND((E28+F28)/2,2))</f>
        <v>846.29</v>
      </c>
      <c r="H28" s="40">
        <f>IF('2011'!H28="-","-",ROUND('2011'!H28*'2012'!$Z28,2))</f>
        <v>707.57</v>
      </c>
      <c r="I28" s="40">
        <f>IF('2011'!I28="-","-",ROUND('2011'!I28*'2012'!$Z28,2))</f>
        <v>752.45</v>
      </c>
      <c r="J28" s="41">
        <f>IF('2011'!J28="-","-",ROUND((H28+I28)/2,2))</f>
        <v>730.01</v>
      </c>
      <c r="K28" s="40">
        <f>IF('2011'!K28="-","-",ROUND('2011'!K28*'2012'!$Z28,2))</f>
        <v>522.22</v>
      </c>
      <c r="L28" s="40">
        <f>IF('2011'!L28="-","-",ROUND('2011'!L28*'2012'!$Z28,2))</f>
        <v>553.69</v>
      </c>
      <c r="M28" s="41">
        <f>IF('2011'!M28="-","-",ROUND((K28+L28)/2,2))</f>
        <v>537.96</v>
      </c>
      <c r="N28" s="40">
        <f>IF('2011'!N28="-","-",ROUND('2011'!N28*'2012'!$Z28,2))</f>
        <v>817.16</v>
      </c>
      <c r="O28" s="40">
        <f>IF('2011'!O28="-","-",ROUND('2011'!O28*'2012'!$Z28,2))</f>
        <v>912.16</v>
      </c>
      <c r="P28" s="41">
        <f>IF('2011'!P28="-","-",ROUND((N28+O28)/2,2))</f>
        <v>864.66</v>
      </c>
      <c r="Q28" s="40">
        <f>IF('2011'!Q28="-","-",ROUND('2011'!Q28*'2012'!$Z28,2))</f>
        <v>691.25</v>
      </c>
      <c r="R28" s="40">
        <f>IF('2011'!R28="-","-",ROUND('2011'!R28*'2012'!$Z28,2))</f>
        <v>770.51</v>
      </c>
      <c r="S28" s="41">
        <f>IF('2011'!S28="-","-",ROUND((Q28+R28)/2,2))</f>
        <v>730.88</v>
      </c>
      <c r="T28" s="40" t="str">
        <f>IF('2011'!T28="-","-",ROUND('2011'!T28*'2012'!$Z28,2))</f>
        <v>-</v>
      </c>
      <c r="U28" s="40" t="str">
        <f>IF('2011'!U28="-","-",ROUND('2011'!U28*'2012'!$Z28,2))</f>
        <v>-</v>
      </c>
      <c r="V28" s="41" t="str">
        <f>IF('2011'!V28="-","-",ROUND((T28+U28)/2,2))</f>
        <v>-</v>
      </c>
      <c r="W28" s="40" t="str">
        <f>IF('2011'!W28="-","-",ROUND('2011'!W28*'2012'!$Z28,2))</f>
        <v>-</v>
      </c>
      <c r="X28" s="40" t="str">
        <f>IF('2011'!X28="-","-",ROUND('2011'!X28*'2012'!$Z28,2))</f>
        <v>-</v>
      </c>
      <c r="Y28" s="41" t="str">
        <f>IF('2011'!Y28="-","-",ROUND((W28+X28)/2,2))</f>
        <v>-</v>
      </c>
      <c r="Z28" s="68">
        <v>1.1026</v>
      </c>
      <c r="AA28" s="48"/>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row>
    <row r="29" spans="1:75" ht="21.75" customHeight="1" thickBot="1">
      <c r="A29" s="46" t="s">
        <v>37</v>
      </c>
      <c r="B29" s="40">
        <f>IF('2011'!B29="-","-",ROUND('2011'!B29*'2012'!$Z29,2))</f>
        <v>672.61</v>
      </c>
      <c r="C29" s="40">
        <f>IF('2011'!C29="-","-",ROUND('2011'!C29*'2012'!$Z29,2))</f>
        <v>722.16</v>
      </c>
      <c r="D29" s="41">
        <f>IF('2011'!D29="-","-",ROUND((B29+C29)/2,2))</f>
        <v>697.39</v>
      </c>
      <c r="E29" s="40">
        <f>IF('2011'!E29="-","-",ROUND('2011'!E29*'2012'!$Z29,2))</f>
        <v>539.14</v>
      </c>
      <c r="F29" s="40">
        <f>IF('2011'!F29="-","-",ROUND('2011'!F29*'2012'!$Z29,2))</f>
        <v>572.36</v>
      </c>
      <c r="G29" s="41">
        <f>IF('2011'!G29="-","-",ROUND((E29+F29)/2,2))</f>
        <v>555.75</v>
      </c>
      <c r="H29" s="40">
        <f>IF('2011'!H29="-","-",ROUND('2011'!H29*'2012'!$Z29,2))</f>
        <v>436.54</v>
      </c>
      <c r="I29" s="40">
        <f>IF('2011'!I29="-","-",ROUND('2011'!I29*'2012'!$Z29,2))</f>
        <v>495.41</v>
      </c>
      <c r="J29" s="41">
        <f>IF('2011'!J29="-","-",ROUND((H29+I29)/2,2))</f>
        <v>465.98</v>
      </c>
      <c r="K29" s="40">
        <f>IF('2011'!K29="-","-",ROUND('2011'!K29*'2012'!$Z29,2))</f>
        <v>335.15</v>
      </c>
      <c r="L29" s="40">
        <f>IF('2011'!L29="-","-",ROUND('2011'!L29*'2012'!$Z29,2))</f>
        <v>350.3</v>
      </c>
      <c r="M29" s="41">
        <f>IF('2011'!M29="-","-",ROUND((K29+L29)/2,2))</f>
        <v>342.73</v>
      </c>
      <c r="N29" s="40">
        <f>IF('2011'!N29="-","-",ROUND('2011'!N29*'2012'!$Z29,2))</f>
        <v>539.14</v>
      </c>
      <c r="O29" s="40">
        <f>IF('2011'!O29="-","-",ROUND('2011'!O29*'2012'!$Z29,2))</f>
        <v>605</v>
      </c>
      <c r="P29" s="41">
        <f>IF('2011'!P29="-","-",ROUND((N29+O29)/2,2))</f>
        <v>572.07</v>
      </c>
      <c r="Q29" s="40">
        <f>IF('2011'!Q29="-","-",ROUND('2011'!Q29*'2012'!$Z29,2))</f>
        <v>430.72</v>
      </c>
      <c r="R29" s="40">
        <f>IF('2011'!R29="-","-",ROUND('2011'!R29*'2012'!$Z29,2))</f>
        <v>476.18</v>
      </c>
      <c r="S29" s="41">
        <f>IF('2011'!S29="-","-",ROUND((Q29+R29)/2,2))</f>
        <v>453.45</v>
      </c>
      <c r="T29" s="40" t="str">
        <f>IF('2011'!T29="-","-",ROUND('2011'!T29*'2012'!$Z29,2))</f>
        <v>-</v>
      </c>
      <c r="U29" s="40" t="str">
        <f>IF('2011'!U29="-","-",ROUND('2011'!U29*'2012'!$Z29,2))</f>
        <v>-</v>
      </c>
      <c r="V29" s="41" t="str">
        <f>IF('2011'!V29="-","-",ROUND((T29+U29)/2,2))</f>
        <v>-</v>
      </c>
      <c r="W29" s="40" t="str">
        <f>IF('2011'!W29="-","-",ROUND('2011'!W29*'2012'!$Z29,2))</f>
        <v>-</v>
      </c>
      <c r="X29" s="40" t="str">
        <f>IF('2011'!X29="-","-",ROUND('2011'!X29*'2012'!$Z29,2))</f>
        <v>-</v>
      </c>
      <c r="Y29" s="41" t="str">
        <f>IF('2011'!Y29="-","-",ROUND((W29+X29)/2,2))</f>
        <v>-</v>
      </c>
      <c r="Z29" s="68">
        <v>1.1026</v>
      </c>
      <c r="AA29" s="48"/>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row>
    <row r="30" spans="1:75" ht="21.75" customHeight="1" thickBot="1">
      <c r="A30" s="46" t="s">
        <v>38</v>
      </c>
      <c r="B30" s="40">
        <f>IF('2011'!B30="-","-",ROUND('2011'!B30*'2012'!$Z30,2))</f>
        <v>523.98</v>
      </c>
      <c r="C30" s="40">
        <f>IF('2011'!C30="-","-",ROUND('2011'!C30*'2012'!$Z30,2))</f>
        <v>577.02</v>
      </c>
      <c r="D30" s="41">
        <f>IF('2011'!D30="-","-",ROUND((B30+C30)/2,2))</f>
        <v>550.5</v>
      </c>
      <c r="E30" s="40">
        <f>IF('2011'!E30="-","-",ROUND('2011'!E30*'2012'!$Z30,2))</f>
        <v>375.33</v>
      </c>
      <c r="F30" s="40">
        <f>IF('2011'!F30="-","-",ROUND('2011'!F30*'2012'!$Z30,2))</f>
        <v>423.13</v>
      </c>
      <c r="G30" s="41">
        <f>IF('2011'!G30="-","-",ROUND((E30+F30)/2,2))</f>
        <v>399.23</v>
      </c>
      <c r="H30" s="40">
        <f>IF('2011'!H30="-","-",ROUND('2011'!H30*'2012'!$Z30,2))</f>
        <v>285.02</v>
      </c>
      <c r="I30" s="40">
        <f>IF('2011'!I30="-","-",ROUND('2011'!I30*'2012'!$Z30,2))</f>
        <v>339.23</v>
      </c>
      <c r="J30" s="41">
        <f>IF('2011'!J30="-","-",ROUND((H30+I30)/2,2))</f>
        <v>312.13</v>
      </c>
      <c r="K30" s="40">
        <f>IF('2011'!K30="-","-",ROUND('2011'!K30*'2012'!$Z30,2))</f>
        <v>235.47</v>
      </c>
      <c r="L30" s="40">
        <f>IF('2011'!L30="-","-",ROUND('2011'!L30*'2012'!$Z30,2))</f>
        <v>251.21</v>
      </c>
      <c r="M30" s="41">
        <f>IF('2011'!M30="-","-",ROUND((K30+L30)/2,2))</f>
        <v>243.34</v>
      </c>
      <c r="N30" s="40">
        <f>IF('2011'!N30="-","-",ROUND('2011'!N30*'2012'!$Z30,2))</f>
        <v>387.57</v>
      </c>
      <c r="O30" s="40">
        <f>IF('2011'!O30="-","-",ROUND('2011'!O30*'2012'!$Z30,2))</f>
        <v>450.54</v>
      </c>
      <c r="P30" s="41">
        <f>IF('2011'!P30="-","-",ROUND((N30+O30)/2,2))</f>
        <v>419.06</v>
      </c>
      <c r="Q30" s="40">
        <f>IF('2011'!Q30="-","-",ROUND('2011'!Q30*'2012'!$Z30,2))</f>
        <v>272.75</v>
      </c>
      <c r="R30" s="40">
        <f>IF('2011'!R30="-","-",ROUND('2011'!R30*'2012'!$Z30,2))</f>
        <v>326.39</v>
      </c>
      <c r="S30" s="41">
        <f>IF('2011'!S30="-","-",ROUND((Q30+R30)/2,2))</f>
        <v>299.57</v>
      </c>
      <c r="T30" s="40" t="str">
        <f>IF('2011'!T30="-","-",ROUND('2011'!T30*'2012'!$Z30,2))</f>
        <v>-</v>
      </c>
      <c r="U30" s="40" t="str">
        <f>IF('2011'!U30="-","-",ROUND('2011'!U30*'2012'!$Z30,2))</f>
        <v>-</v>
      </c>
      <c r="V30" s="41" t="str">
        <f>IF('2011'!V30="-","-",ROUND((T30+U30)/2,2))</f>
        <v>-</v>
      </c>
      <c r="W30" s="40" t="str">
        <f>IF('2011'!W30="-","-",ROUND('2011'!W30*'2012'!$Z30,2))</f>
        <v>-</v>
      </c>
      <c r="X30" s="40" t="str">
        <f>IF('2011'!X30="-","-",ROUND('2011'!X30*'2012'!$Z30,2))</f>
        <v>-</v>
      </c>
      <c r="Y30" s="41" t="str">
        <f>IF('2011'!Y30="-","-",ROUND((W30+X30)/2,2))</f>
        <v>-</v>
      </c>
      <c r="Z30" s="68">
        <v>1.1026</v>
      </c>
      <c r="AA30" s="4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row>
    <row r="31" spans="1:75" ht="21" customHeight="1" thickBot="1">
      <c r="A31" s="47" t="s">
        <v>13</v>
      </c>
      <c r="B31" s="40" t="str">
        <f>IF('2011'!B31="-","-",ROUND('2011'!B31*'2012'!$Z31,2))</f>
        <v>-</v>
      </c>
      <c r="C31" s="40" t="str">
        <f>IF('2011'!C31="-","-",ROUND('2011'!C31*'2012'!$Z31,2))</f>
        <v>-</v>
      </c>
      <c r="D31" s="41" t="str">
        <f>IF('2011'!D31="-","-",ROUND((B31+C31)/2,2))</f>
        <v>-</v>
      </c>
      <c r="E31" s="40" t="str">
        <f>IF('2011'!E31="-","-",ROUND('2011'!E31*'2012'!$Z31,2))</f>
        <v>-</v>
      </c>
      <c r="F31" s="40" t="str">
        <f>IF('2011'!F31="-","-",ROUND('2011'!F31*'2012'!$Z31,2))</f>
        <v>-</v>
      </c>
      <c r="G31" s="41" t="str">
        <f>IF('2011'!G31="-","-",ROUND((E31+F31)/2,2))</f>
        <v>-</v>
      </c>
      <c r="H31" s="40">
        <f>IF('2011'!H31="-","-",ROUND('2011'!H31*'2012'!$Z31,2))</f>
        <v>74.62</v>
      </c>
      <c r="I31" s="40">
        <f>IF('2011'!I31="-","-",ROUND('2011'!I31*'2012'!$Z31,2))</f>
        <v>91.5</v>
      </c>
      <c r="J31" s="41">
        <f>IF('2011'!J31="-","-",ROUND((H31+I31)/2,2))</f>
        <v>83.06</v>
      </c>
      <c r="K31" s="40">
        <f>IF('2011'!K31="-","-",ROUND('2011'!K31*'2012'!$Z31,2))</f>
        <v>55.37</v>
      </c>
      <c r="L31" s="40">
        <f>IF('2011'!L31="-","-",ROUND('2011'!L31*'2012'!$Z31,2))</f>
        <v>72.26</v>
      </c>
      <c r="M31" s="41">
        <f>IF('2011'!M31="-","-",ROUND((K31+L31)/2,2))</f>
        <v>63.82</v>
      </c>
      <c r="N31" s="40">
        <f>IF('2011'!N31="-","-",ROUND('2011'!N31*'2012'!$Z31,2))</f>
        <v>139.89</v>
      </c>
      <c r="O31" s="40">
        <f>IF('2011'!O31="-","-",ROUND('2011'!O31*'2012'!$Z31,2))</f>
        <v>175.43</v>
      </c>
      <c r="P31" s="41">
        <f>IF('2011'!P31="-","-",ROUND((N31+O31)/2,2))</f>
        <v>157.66</v>
      </c>
      <c r="Q31" s="40">
        <f>IF('2011'!Q31="-","-",ROUND('2011'!Q31*'2012'!$Z31,2))</f>
        <v>89.2</v>
      </c>
      <c r="R31" s="40">
        <f>IF('2011'!R31="-","-",ROUND('2011'!R31*'2012'!$Z31,2))</f>
        <v>107.24</v>
      </c>
      <c r="S31" s="41">
        <f>IF('2011'!S31="-","-",ROUND((Q31+R31)/2,2))</f>
        <v>98.22</v>
      </c>
      <c r="T31" s="40" t="str">
        <f>IF('2011'!T31="-","-",ROUND('2011'!T31*'2012'!$Z31,2))</f>
        <v>-</v>
      </c>
      <c r="U31" s="40" t="str">
        <f>IF('2011'!U31="-","-",ROUND('2011'!U31*'2012'!$Z31,2))</f>
        <v>-</v>
      </c>
      <c r="V31" s="41" t="str">
        <f>IF('2011'!V31="-","-",ROUND((T31+U31)/2,2))</f>
        <v>-</v>
      </c>
      <c r="W31" s="40" t="str">
        <f>IF('2011'!W31="-","-",ROUND('2011'!W31*'2012'!$Z31,2))</f>
        <v>-</v>
      </c>
      <c r="X31" s="40" t="str">
        <f>IF('2011'!X31="-","-",ROUND('2011'!X31*'2012'!$Z31,2))</f>
        <v>-</v>
      </c>
      <c r="Y31" s="41" t="str">
        <f>IF('2011'!Y31="-","-",ROUND((W31+X31)/2,2))</f>
        <v>-</v>
      </c>
      <c r="Z31" s="68">
        <v>1.1026</v>
      </c>
      <c r="AA31" s="48"/>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row>
    <row r="32" ht="19.5" customHeight="1">
      <c r="Z32" s="65"/>
    </row>
    <row r="33" spans="2:75" s="33" customFormat="1" ht="18.75" customHeight="1" thickBot="1">
      <c r="B33" s="90" t="s">
        <v>15</v>
      </c>
      <c r="C33" s="90"/>
      <c r="D33" s="90"/>
      <c r="E33" s="90"/>
      <c r="F33" s="90"/>
      <c r="Z33" s="65"/>
      <c r="AA33" s="31"/>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row>
    <row r="34" spans="1:75" ht="21" customHeight="1" thickBot="1">
      <c r="A34" s="39" t="s">
        <v>35</v>
      </c>
      <c r="B34" s="40">
        <f>IF('2011'!B34="-","-",ROUND('2011'!B34*'2012'!$Z34,2))</f>
        <v>1548.82</v>
      </c>
      <c r="C34" s="40">
        <f>IF('2011'!C34="-","-",ROUND('2011'!C34*'2012'!$Z34,2))</f>
        <v>1663.33</v>
      </c>
      <c r="D34" s="41">
        <f>IF('2011'!D34="-","-",ROUND((B34+C34)/2,2))</f>
        <v>1606.08</v>
      </c>
      <c r="E34" s="40">
        <f>IF('2011'!E34="-","-",ROUND('2011'!E34*'2012'!$Z34,2))</f>
        <v>1255.45</v>
      </c>
      <c r="F34" s="40">
        <f>IF('2011'!F34="-","-",ROUND('2011'!F34*'2012'!$Z34,2))</f>
        <v>1339.37</v>
      </c>
      <c r="G34" s="41">
        <f>IF('2011'!G34="-","-",ROUND((E34+F34)/2,2))</f>
        <v>1297.41</v>
      </c>
      <c r="H34" s="40">
        <f>IF('2011'!H34="-","-",ROUND('2011'!H34*'2012'!$Z34,2))</f>
        <v>1138.37</v>
      </c>
      <c r="I34" s="40">
        <f>IF('2011'!I34="-","-",ROUND('2011'!I34*'2012'!$Z34,2))</f>
        <v>1250.9</v>
      </c>
      <c r="J34" s="41">
        <f>IF('2011'!J34="-","-",ROUND((H34+I34)/2,2))</f>
        <v>1194.64</v>
      </c>
      <c r="K34" s="40">
        <f>IF('2011'!K34="-","-",ROUND('2011'!K34*'2012'!$Z34,2))</f>
        <v>777.99</v>
      </c>
      <c r="L34" s="40">
        <f>IF('2011'!L34="-","-",ROUND('2011'!L34*'2012'!$Z34,2))</f>
        <v>896.39</v>
      </c>
      <c r="M34" s="41">
        <f>IF('2011'!M34="-","-",ROUND((K34+L34)/2,2))</f>
        <v>837.19</v>
      </c>
      <c r="N34" s="40" t="str">
        <f>IF('2011'!N34="-","-",ROUND('2011'!N34*'2012'!$Z34,2))</f>
        <v>-</v>
      </c>
      <c r="O34" s="40" t="str">
        <f>IF('2011'!O34="-","-",ROUND('2011'!O34*'2012'!$Z34,2))</f>
        <v>-</v>
      </c>
      <c r="P34" s="41" t="str">
        <f>IF('2011'!P34="-","-",ROUND((N34+O34)/2,2))</f>
        <v>-</v>
      </c>
      <c r="Q34" s="40" t="str">
        <f>IF('2011'!Q34="-","-",ROUND('2011'!Q34*'2012'!$Z34,2))</f>
        <v>-</v>
      </c>
      <c r="R34" s="40" t="str">
        <f>IF('2011'!R34="-","-",ROUND('2011'!R34*'2012'!$Z34,2))</f>
        <v>-</v>
      </c>
      <c r="S34" s="41" t="str">
        <f>IF('2011'!S34="-","-",ROUND((Q34+R34)/2,2))</f>
        <v>-</v>
      </c>
      <c r="T34" s="40" t="str">
        <f>IF('2011'!T34="-","-",ROUND('2011'!T34*'2012'!$Z34,2))</f>
        <v>-</v>
      </c>
      <c r="U34" s="40" t="str">
        <f>IF('2011'!U34="-","-",ROUND('2011'!U34*'2012'!$Z34,2))</f>
        <v>-</v>
      </c>
      <c r="V34" s="41" t="str">
        <f>IF('2011'!V34="-","-",ROUND((T34+U34)/2,2))</f>
        <v>-</v>
      </c>
      <c r="W34" s="40" t="str">
        <f>IF('2011'!W34="-","-",ROUND('2011'!W34*'2012'!$Z34,2))</f>
        <v>-</v>
      </c>
      <c r="X34" s="40" t="str">
        <f>IF('2011'!X34="-","-",ROUND('2011'!X34*'2012'!$Z34,2))</f>
        <v>-</v>
      </c>
      <c r="Y34" s="41" t="str">
        <f>IF('2011'!Y34="-","-",ROUND((W34+X34)/2,2))</f>
        <v>-</v>
      </c>
      <c r="Z34" s="68">
        <v>1.1026</v>
      </c>
      <c r="AA34" s="48"/>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row>
    <row r="35" spans="1:75" ht="21.75" customHeight="1" thickBot="1">
      <c r="A35" s="46" t="s">
        <v>36</v>
      </c>
      <c r="B35" s="40">
        <f>IF('2011'!B35="-","-",ROUND('2011'!B35*'2012'!$Z35,2))</f>
        <v>1114.95</v>
      </c>
      <c r="C35" s="40">
        <f>IF('2011'!C35="-","-",ROUND('2011'!C35*'2012'!$Z35,2))</f>
        <v>1204.07</v>
      </c>
      <c r="D35" s="41">
        <f>IF('2011'!D35="-","-",ROUND((B35+C35)/2,2))</f>
        <v>1159.51</v>
      </c>
      <c r="E35" s="40">
        <f>IF('2011'!E35="-","-",ROUND('2011'!E35*'2012'!$Z35,2))</f>
        <v>900.28</v>
      </c>
      <c r="F35" s="40">
        <f>IF('2011'!F35="-","-",ROUND('2011'!F35*'2012'!$Z35,2))</f>
        <v>934.12</v>
      </c>
      <c r="G35" s="41">
        <f>IF('2011'!G35="-","-",ROUND((E35+F35)/2,2))</f>
        <v>917.2</v>
      </c>
      <c r="H35" s="40">
        <f>IF('2011'!H35="-","-",ROUND('2011'!H35*'2012'!$Z35,2))</f>
        <v>789.69</v>
      </c>
      <c r="I35" s="40">
        <f>IF('2011'!I35="-","-",ROUND('2011'!I35*'2012'!$Z35,2))</f>
        <v>839.78</v>
      </c>
      <c r="J35" s="41">
        <f>IF('2011'!J35="-","-",ROUND((H35+I35)/2,2))</f>
        <v>814.74</v>
      </c>
      <c r="K35" s="40">
        <f>IF('2011'!K35="-","-",ROUND('2011'!K35*'2012'!$Z35,2))</f>
        <v>582.83</v>
      </c>
      <c r="L35" s="40">
        <f>IF('2011'!L35="-","-",ROUND('2011'!L35*'2012'!$Z35,2))</f>
        <v>617.96</v>
      </c>
      <c r="M35" s="41">
        <f>IF('2011'!M35="-","-",ROUND((K35+L35)/2,2))</f>
        <v>600.4</v>
      </c>
      <c r="N35" s="40" t="str">
        <f>IF('2011'!N35="-","-",ROUND('2011'!N35*'2012'!$Z35,2))</f>
        <v>-</v>
      </c>
      <c r="O35" s="40" t="str">
        <f>IF('2011'!O35="-","-",ROUND('2011'!O35*'2012'!$Z35,2))</f>
        <v>-</v>
      </c>
      <c r="P35" s="41" t="str">
        <f>IF('2011'!P35="-","-",ROUND((N35+O35)/2,2))</f>
        <v>-</v>
      </c>
      <c r="Q35" s="40" t="str">
        <f>IF('2011'!Q35="-","-",ROUND('2011'!Q35*'2012'!$Z35,2))</f>
        <v>-</v>
      </c>
      <c r="R35" s="40" t="str">
        <f>IF('2011'!R35="-","-",ROUND('2011'!R35*'2012'!$Z35,2))</f>
        <v>-</v>
      </c>
      <c r="S35" s="41" t="str">
        <f>IF('2011'!S35="-","-",ROUND((Q35+R35)/2,2))</f>
        <v>-</v>
      </c>
      <c r="T35" s="40" t="str">
        <f>IF('2011'!T35="-","-",ROUND('2011'!T35*'2012'!$Z35,2))</f>
        <v>-</v>
      </c>
      <c r="U35" s="40" t="str">
        <f>IF('2011'!U35="-","-",ROUND('2011'!U35*'2012'!$Z35,2))</f>
        <v>-</v>
      </c>
      <c r="V35" s="41" t="str">
        <f>IF('2011'!V35="-","-",ROUND((T35+U35)/2,2))</f>
        <v>-</v>
      </c>
      <c r="W35" s="40" t="str">
        <f>IF('2011'!W35="-","-",ROUND('2011'!W35*'2012'!$Z35,2))</f>
        <v>-</v>
      </c>
      <c r="X35" s="40" t="str">
        <f>IF('2011'!X35="-","-",ROUND('2011'!X35*'2012'!$Z35,2))</f>
        <v>-</v>
      </c>
      <c r="Y35" s="41" t="str">
        <f>IF('2011'!Y35="-","-",ROUND((W35+X35)/2,2))</f>
        <v>-</v>
      </c>
      <c r="Z35" s="68">
        <v>1.1026</v>
      </c>
      <c r="AA35" s="48"/>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row>
    <row r="36" spans="1:75" ht="21.75" customHeight="1" thickBot="1">
      <c r="A36" s="46" t="s">
        <v>37</v>
      </c>
      <c r="B36" s="40">
        <f>IF('2011'!B36="-","-",ROUND('2011'!B36*'2012'!$Z36,2))</f>
        <v>750.68</v>
      </c>
      <c r="C36" s="40">
        <f>IF('2011'!C36="-","-",ROUND('2011'!C36*'2012'!$Z36,2))</f>
        <v>805.99</v>
      </c>
      <c r="D36" s="41">
        <f>IF('2011'!D36="-","-",ROUND((B36+C36)/2,2))</f>
        <v>778.34</v>
      </c>
      <c r="E36" s="40">
        <f>IF('2011'!E36="-","-",ROUND('2011'!E36*'2012'!$Z36,2))</f>
        <v>601.72</v>
      </c>
      <c r="F36" s="40">
        <f>IF('2011'!F36="-","-",ROUND('2011'!F36*'2012'!$Z36,2))</f>
        <v>638.79</v>
      </c>
      <c r="G36" s="41">
        <f>IF('2011'!G36="-","-",ROUND((E36+F36)/2,2))</f>
        <v>620.26</v>
      </c>
      <c r="H36" s="40">
        <f>IF('2011'!H36="-","-",ROUND('2011'!H36*'2012'!$Z36,2))</f>
        <v>487.22</v>
      </c>
      <c r="I36" s="40">
        <f>IF('2011'!I36="-","-",ROUND('2011'!I36*'2012'!$Z36,2))</f>
        <v>552.91</v>
      </c>
      <c r="J36" s="41">
        <f>IF('2011'!J36="-","-",ROUND((H36+I36)/2,2))</f>
        <v>520.07</v>
      </c>
      <c r="K36" s="40">
        <f>IF('2011'!K36="-","-",ROUND('2011'!K36*'2012'!$Z36,2))</f>
        <v>374.05</v>
      </c>
      <c r="L36" s="40">
        <f>IF('2011'!L36="-","-",ROUND('2011'!L36*'2012'!$Z36,2))</f>
        <v>390.96</v>
      </c>
      <c r="M36" s="41">
        <f>IF('2011'!M36="-","-",ROUND((K36+L36)/2,2))</f>
        <v>382.51</v>
      </c>
      <c r="N36" s="40" t="str">
        <f>IF('2011'!N36="-","-",ROUND('2011'!N36*'2012'!$Z36,2))</f>
        <v>-</v>
      </c>
      <c r="O36" s="40" t="str">
        <f>IF('2011'!O36="-","-",ROUND('2011'!O36*'2012'!$Z36,2))</f>
        <v>-</v>
      </c>
      <c r="P36" s="41" t="str">
        <f>IF('2011'!P36="-","-",ROUND((N36+O36)/2,2))</f>
        <v>-</v>
      </c>
      <c r="Q36" s="40" t="str">
        <f>IF('2011'!Q36="-","-",ROUND('2011'!Q36*'2012'!$Z36,2))</f>
        <v>-</v>
      </c>
      <c r="R36" s="40" t="str">
        <f>IF('2011'!R36="-","-",ROUND('2011'!R36*'2012'!$Z36,2))</f>
        <v>-</v>
      </c>
      <c r="S36" s="41" t="str">
        <f>IF('2011'!S36="-","-",ROUND((Q36+R36)/2,2))</f>
        <v>-</v>
      </c>
      <c r="T36" s="40" t="str">
        <f>IF('2011'!T36="-","-",ROUND('2011'!T36*'2012'!$Z36,2))</f>
        <v>-</v>
      </c>
      <c r="U36" s="40" t="str">
        <f>IF('2011'!U36="-","-",ROUND('2011'!U36*'2012'!$Z36,2))</f>
        <v>-</v>
      </c>
      <c r="V36" s="41" t="str">
        <f>IF('2011'!V36="-","-",ROUND((T36+U36)/2,2))</f>
        <v>-</v>
      </c>
      <c r="W36" s="40" t="str">
        <f>IF('2011'!W36="-","-",ROUND('2011'!W36*'2012'!$Z36,2))</f>
        <v>-</v>
      </c>
      <c r="X36" s="40" t="str">
        <f>IF('2011'!X36="-","-",ROUND('2011'!X36*'2012'!$Z36,2))</f>
        <v>-</v>
      </c>
      <c r="Y36" s="41" t="str">
        <f>IF('2011'!Y36="-","-",ROUND((W36+X36)/2,2))</f>
        <v>-</v>
      </c>
      <c r="Z36" s="68">
        <v>1.1026</v>
      </c>
      <c r="AA36" s="48"/>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row>
    <row r="37" spans="1:75" ht="21.75" customHeight="1" thickBot="1">
      <c r="A37" s="46" t="s">
        <v>38</v>
      </c>
      <c r="B37" s="40">
        <f>IF('2011'!B37="-","-",ROUND('2011'!B37*'2012'!$Z37,2))</f>
        <v>584.8</v>
      </c>
      <c r="C37" s="40">
        <f>IF('2011'!C37="-","-",ROUND('2011'!C37*'2012'!$Z37,2))</f>
        <v>644.01</v>
      </c>
      <c r="D37" s="41">
        <f>IF('2011'!D37="-","-",ROUND((B37+C37)/2,2))</f>
        <v>614.41</v>
      </c>
      <c r="E37" s="40">
        <f>IF('2011'!E37="-","-",ROUND('2011'!E37*'2012'!$Z37,2))</f>
        <v>418.89</v>
      </c>
      <c r="F37" s="40">
        <f>IF('2011'!F37="-","-",ROUND('2011'!F37*'2012'!$Z37,2))</f>
        <v>472.24</v>
      </c>
      <c r="G37" s="41">
        <f>IF('2011'!G37="-","-",ROUND((E37+F37)/2,2))</f>
        <v>445.57</v>
      </c>
      <c r="H37" s="40">
        <f>IF('2011'!H37="-","-",ROUND('2011'!H37*'2012'!$Z37,2))</f>
        <v>318.1</v>
      </c>
      <c r="I37" s="40">
        <f>IF('2011'!I37="-","-",ROUND('2011'!I37*'2012'!$Z37,2))</f>
        <v>378.61</v>
      </c>
      <c r="J37" s="41">
        <f>IF('2011'!J37="-","-",ROUND((H37+I37)/2,2))</f>
        <v>348.36</v>
      </c>
      <c r="K37" s="40">
        <f>IF('2011'!K37="-","-",ROUND('2011'!K37*'2012'!$Z37,2))</f>
        <v>262.8</v>
      </c>
      <c r="L37" s="40">
        <f>IF('2011'!L37="-","-",ROUND('2011'!L37*'2012'!$Z37,2))</f>
        <v>280.37</v>
      </c>
      <c r="M37" s="41">
        <f>IF('2011'!M37="-","-",ROUND((K37+L37)/2,2))</f>
        <v>271.59</v>
      </c>
      <c r="N37" s="40" t="str">
        <f>IF('2011'!N37="-","-",ROUND('2011'!N37*'2012'!$Z37,2))</f>
        <v>-</v>
      </c>
      <c r="O37" s="40" t="str">
        <f>IF('2011'!O37="-","-",ROUND('2011'!O37*'2012'!$Z37,2))</f>
        <v>-</v>
      </c>
      <c r="P37" s="41" t="str">
        <f>IF('2011'!P37="-","-",ROUND((N37+O37)/2,2))</f>
        <v>-</v>
      </c>
      <c r="Q37" s="40" t="str">
        <f>IF('2011'!Q37="-","-",ROUND('2011'!Q37*'2012'!$Z37,2))</f>
        <v>-</v>
      </c>
      <c r="R37" s="40" t="str">
        <f>IF('2011'!R37="-","-",ROUND('2011'!R37*'2012'!$Z37,2))</f>
        <v>-</v>
      </c>
      <c r="S37" s="41" t="str">
        <f>IF('2011'!S37="-","-",ROUND((Q37+R37)/2,2))</f>
        <v>-</v>
      </c>
      <c r="T37" s="40" t="str">
        <f>IF('2011'!T37="-","-",ROUND('2011'!T37*'2012'!$Z37,2))</f>
        <v>-</v>
      </c>
      <c r="U37" s="40" t="str">
        <f>IF('2011'!U37="-","-",ROUND('2011'!U37*'2012'!$Z37,2))</f>
        <v>-</v>
      </c>
      <c r="V37" s="41" t="str">
        <f>IF('2011'!V37="-","-",ROUND((T37+U37)/2,2))</f>
        <v>-</v>
      </c>
      <c r="W37" s="40" t="str">
        <f>IF('2011'!W37="-","-",ROUND('2011'!W37*'2012'!$Z37,2))</f>
        <v>-</v>
      </c>
      <c r="X37" s="40" t="str">
        <f>IF('2011'!X37="-","-",ROUND('2011'!X37*'2012'!$Z37,2))</f>
        <v>-</v>
      </c>
      <c r="Y37" s="41" t="str">
        <f>IF('2011'!Y37="-","-",ROUND((W37+X37)/2,2))</f>
        <v>-</v>
      </c>
      <c r="Z37" s="68">
        <v>1.1026</v>
      </c>
      <c r="AA37" s="4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row>
    <row r="38" spans="1:75" ht="21" customHeight="1" thickBot="1">
      <c r="A38" s="47" t="s">
        <v>13</v>
      </c>
      <c r="B38" s="40" t="str">
        <f>IF('2011'!B38="-","-",ROUND('2011'!B38*'2012'!$Z38,2))</f>
        <v>-</v>
      </c>
      <c r="C38" s="40" t="str">
        <f>IF('2011'!C38="-","-",ROUND('2011'!C38*'2012'!$Z38,2))</f>
        <v>-</v>
      </c>
      <c r="D38" s="41" t="str">
        <f>IF('2011'!D38="-","-",ROUND((B38+C38)/2,2))</f>
        <v>-</v>
      </c>
      <c r="E38" s="40" t="str">
        <f>IF('2011'!E38="-","-",ROUND('2011'!E38*'2012'!$Z38,2))</f>
        <v>-</v>
      </c>
      <c r="F38" s="40" t="str">
        <f>IF('2011'!F38="-","-",ROUND('2011'!F38*'2012'!$Z38,2))</f>
        <v>-</v>
      </c>
      <c r="G38" s="41" t="str">
        <f>IF('2011'!G38="-","-",ROUND((E38+F38)/2,2))</f>
        <v>-</v>
      </c>
      <c r="H38" s="40">
        <f>IF('2011'!H38="-","-",ROUND('2011'!H38*'2012'!$Z38,2))</f>
        <v>80.66</v>
      </c>
      <c r="I38" s="40">
        <f>IF('2011'!I38="-","-",ROUND('2011'!I38*'2012'!$Z38,2))</f>
        <v>96.93</v>
      </c>
      <c r="J38" s="41">
        <f>IF('2011'!J38="-","-",ROUND((H38+I38)/2,2))</f>
        <v>88.8</v>
      </c>
      <c r="K38" s="40">
        <f>IF('2011'!K38="-","-",ROUND('2011'!K38*'2012'!$Z38,2))</f>
        <v>50.09</v>
      </c>
      <c r="L38" s="40">
        <f>IF('2011'!L38="-","-",ROUND('2011'!L38*'2012'!$Z38,2))</f>
        <v>59.83</v>
      </c>
      <c r="M38" s="41">
        <f>IF('2011'!M38="-","-",ROUND((K38+L38)/2,2))</f>
        <v>54.96</v>
      </c>
      <c r="N38" s="40" t="str">
        <f>IF('2011'!N38="-","-",ROUND('2011'!N38*'2012'!$Z38,2))</f>
        <v>-</v>
      </c>
      <c r="O38" s="40" t="str">
        <f>IF('2011'!O38="-","-",ROUND('2011'!O38*'2012'!$Z38,2))</f>
        <v>-</v>
      </c>
      <c r="P38" s="41" t="str">
        <f>IF('2011'!P38="-","-",ROUND((N38+O38)/2,2))</f>
        <v>-</v>
      </c>
      <c r="Q38" s="40">
        <f>IF('2011'!Q38="-","-",ROUND('2011'!Q38*'2012'!$Z38,2))</f>
        <v>66.35</v>
      </c>
      <c r="R38" s="40">
        <f>IF('2011'!R38="-","-",ROUND('2011'!R38*'2012'!$Z38,2))</f>
        <v>88.47</v>
      </c>
      <c r="S38" s="41">
        <f>IF('2011'!S38="-","-",ROUND((Q38+R38)/2,2))</f>
        <v>77.41</v>
      </c>
      <c r="T38" s="40">
        <f>IF('2011'!T38="-","-",ROUND('2011'!T38*'2012'!$Z38,2))</f>
        <v>45.54</v>
      </c>
      <c r="U38" s="40">
        <f>IF('2011'!U38="-","-",ROUND('2011'!U38*'2012'!$Z38,2))</f>
        <v>55.96</v>
      </c>
      <c r="V38" s="41">
        <f>IF('2011'!V38="-","-",ROUND((T38+U38)/2,2))</f>
        <v>50.75</v>
      </c>
      <c r="W38" s="40">
        <f>IF('2011'!W38="-","-",ROUND('2011'!W38*'2012'!$Z38,2))</f>
        <v>34.47</v>
      </c>
      <c r="X38" s="40">
        <f>IF('2011'!X38="-","-",ROUND('2011'!X38*'2012'!$Z38,2))</f>
        <v>43.56</v>
      </c>
      <c r="Y38" s="41">
        <f>IF('2011'!Y38="-","-",ROUND((W38+X38)/2,2))</f>
        <v>39.02</v>
      </c>
      <c r="Z38" s="68">
        <v>1.1026</v>
      </c>
      <c r="AA38" s="48"/>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row>
    <row r="39" spans="2:75" s="33" customFormat="1" ht="16.5" customHeight="1">
      <c r="B39" s="90"/>
      <c r="C39" s="90"/>
      <c r="D39" s="90"/>
      <c r="E39" s="90"/>
      <c r="F39" s="90"/>
      <c r="Z39" s="65"/>
      <c r="AA39" s="31"/>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row>
    <row r="40" spans="2:75" s="33" customFormat="1" ht="16.5" customHeight="1" thickBot="1">
      <c r="B40" s="90" t="s">
        <v>16</v>
      </c>
      <c r="C40" s="90"/>
      <c r="D40" s="90"/>
      <c r="E40" s="90"/>
      <c r="F40" s="90"/>
      <c r="Z40" s="65"/>
      <c r="AA40" s="31"/>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row>
    <row r="41" spans="1:75" ht="21" customHeight="1" thickBot="1">
      <c r="A41" s="39" t="s">
        <v>35</v>
      </c>
      <c r="B41" s="40">
        <f>IF('2011'!B41="-","-",ROUND('2011'!B41*'2012'!$Z41,2))</f>
        <v>1474.29</v>
      </c>
      <c r="C41" s="40">
        <f>IF('2011'!C41="-","-",ROUND('2011'!C41*'2012'!$Z41,2))</f>
        <v>1572.15</v>
      </c>
      <c r="D41" s="41">
        <f>IF('2011'!D41="-","-",ROUND((B41+C41)/2,2))</f>
        <v>1523.22</v>
      </c>
      <c r="E41" s="40">
        <f>IF('2011'!E41="-","-",ROUND('2011'!E41*'2012'!$Z41,2))</f>
        <v>1184.88</v>
      </c>
      <c r="F41" s="40">
        <f>IF('2011'!F41="-","-",ROUND('2011'!F41*'2012'!$Z41,2))</f>
        <v>1268.06</v>
      </c>
      <c r="G41" s="41">
        <f>IF('2011'!G41="-","-",ROUND((E41+F41)/2,2))</f>
        <v>1226.47</v>
      </c>
      <c r="H41" s="40">
        <f>IF('2011'!H41="-","-",ROUND('2011'!H41*'2012'!$Z41,2))</f>
        <v>977.25</v>
      </c>
      <c r="I41" s="40">
        <f>IF('2011'!I41="-","-",ROUND('2011'!I41*'2012'!$Z41,2))</f>
        <v>1075.11</v>
      </c>
      <c r="J41" s="41">
        <f>IF('2011'!J41="-","-",ROUND((H41+I41)/2,2))</f>
        <v>1026.18</v>
      </c>
      <c r="K41" s="40">
        <f>IF('2011'!K41="-","-",ROUND('2011'!K41*'2012'!$Z41,2))</f>
        <v>739.58</v>
      </c>
      <c r="L41" s="40">
        <f>IF('2011'!L41="-","-",ROUND('2011'!L41*'2012'!$Z41,2))</f>
        <v>848.64</v>
      </c>
      <c r="M41" s="41">
        <f>IF('2011'!M41="-","-",ROUND((K41+L41)/2,2))</f>
        <v>794.11</v>
      </c>
      <c r="N41" s="40" t="str">
        <f>IF('2011'!N41="-","-",ROUND('2011'!N41*'2012'!$Z41,2))</f>
        <v>-</v>
      </c>
      <c r="O41" s="40" t="str">
        <f>IF('2011'!O41="-","-",ROUND('2011'!O41*'2012'!$Z41,2))</f>
        <v>-</v>
      </c>
      <c r="P41" s="41" t="str">
        <f>IF('2011'!P41="-","-",ROUND((N41+O41)/2,2))</f>
        <v>-</v>
      </c>
      <c r="Q41" s="40" t="str">
        <f>IF('2011'!Q41="-","-",ROUND('2011'!Q41*'2012'!$Z41,2))</f>
        <v>-</v>
      </c>
      <c r="R41" s="40" t="str">
        <f>IF('2011'!R41="-","-",ROUND('2011'!R41*'2012'!$Z41,2))</f>
        <v>-</v>
      </c>
      <c r="S41" s="41" t="str">
        <f>IF('2011'!S41="-","-",ROUND((Q41+R41)/2,2))</f>
        <v>-</v>
      </c>
      <c r="T41" s="40" t="str">
        <f>IF('2011'!T41="-","-",ROUND('2011'!T41*'2012'!$Z41,2))</f>
        <v>-</v>
      </c>
      <c r="U41" s="40" t="str">
        <f>IF('2011'!U41="-","-",ROUND('2011'!U41*'2012'!$Z41,2))</f>
        <v>-</v>
      </c>
      <c r="V41" s="41" t="str">
        <f>IF('2011'!V41="-","-",ROUND((T41+U41)/2,2))</f>
        <v>-</v>
      </c>
      <c r="W41" s="40" t="str">
        <f>IF('2011'!W41="-","-",ROUND('2011'!W41*'2012'!$Z41,2))</f>
        <v>-</v>
      </c>
      <c r="X41" s="40" t="str">
        <f>IF('2011'!X41="-","-",ROUND('2011'!X41*'2012'!$Z41,2))</f>
        <v>-</v>
      </c>
      <c r="Y41" s="41" t="str">
        <f>IF('2011'!Y41="-","-",ROUND((W41+X41)/2,2))</f>
        <v>-</v>
      </c>
      <c r="Z41" s="68">
        <v>1.1026</v>
      </c>
      <c r="AA41" s="48"/>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row>
    <row r="42" spans="1:75" ht="21.75" customHeight="1" thickBot="1">
      <c r="A42" s="46" t="s">
        <v>36</v>
      </c>
      <c r="B42" s="40">
        <f>IF('2011'!B42="-","-",ROUND('2011'!B42*'2012'!$Z42,2))</f>
        <v>1056.24</v>
      </c>
      <c r="C42" s="40">
        <f>IF('2011'!C42="-","-",ROUND('2011'!C42*'2012'!$Z42,2))</f>
        <v>1138.03</v>
      </c>
      <c r="D42" s="41">
        <f>IF('2011'!D42="-","-",ROUND((B42+C42)/2,2))</f>
        <v>1097.14</v>
      </c>
      <c r="E42" s="40">
        <f>IF('2011'!E42="-","-",ROUND('2011'!E42*'2012'!$Z42,2))</f>
        <v>852.81</v>
      </c>
      <c r="F42" s="40">
        <f>IF('2011'!F42="-","-",ROUND('2011'!F42*'2012'!$Z42,2))</f>
        <v>887.77</v>
      </c>
      <c r="G42" s="41">
        <f>IF('2011'!G42="-","-",ROUND((E42+F42)/2,2))</f>
        <v>870.29</v>
      </c>
      <c r="H42" s="40">
        <f>IF('2011'!H42="-","-",ROUND('2011'!H42*'2012'!$Z42,2))</f>
        <v>745.18</v>
      </c>
      <c r="I42" s="40">
        <f>IF('2011'!I42="-","-",ROUND('2011'!I42*'2012'!$Z42,2))</f>
        <v>795.51</v>
      </c>
      <c r="J42" s="41">
        <f>IF('2011'!J42="-","-",ROUND((H42+I42)/2,2))</f>
        <v>770.35</v>
      </c>
      <c r="K42" s="40">
        <f>IF('2011'!K42="-","-",ROUND('2011'!K42*'2012'!$Z42,2))</f>
        <v>550.84</v>
      </c>
      <c r="L42" s="40">
        <f>IF('2011'!L42="-","-",ROUND('2011'!L42*'2012'!$Z42,2))</f>
        <v>584.38</v>
      </c>
      <c r="M42" s="41">
        <f>IF('2011'!M42="-","-",ROUND((K42+L42)/2,2))</f>
        <v>567.61</v>
      </c>
      <c r="N42" s="40" t="str">
        <f>IF('2011'!N42="-","-",ROUND('2011'!N42*'2012'!$Z42,2))</f>
        <v>-</v>
      </c>
      <c r="O42" s="40" t="str">
        <f>IF('2011'!O42="-","-",ROUND('2011'!O42*'2012'!$Z42,2))</f>
        <v>-</v>
      </c>
      <c r="P42" s="41" t="str">
        <f>IF('2011'!P42="-","-",ROUND((N42+O42)/2,2))</f>
        <v>-</v>
      </c>
      <c r="Q42" s="40" t="str">
        <f>IF('2011'!Q42="-","-",ROUND('2011'!Q42*'2012'!$Z42,2))</f>
        <v>-</v>
      </c>
      <c r="R42" s="40" t="str">
        <f>IF('2011'!R42="-","-",ROUND('2011'!R42*'2012'!$Z42,2))</f>
        <v>-</v>
      </c>
      <c r="S42" s="41" t="str">
        <f>IF('2011'!S42="-","-",ROUND((Q42+R42)/2,2))</f>
        <v>-</v>
      </c>
      <c r="T42" s="40" t="str">
        <f>IF('2011'!T42="-","-",ROUND('2011'!T42*'2012'!$Z42,2))</f>
        <v>-</v>
      </c>
      <c r="U42" s="40" t="str">
        <f>IF('2011'!U42="-","-",ROUND('2011'!U42*'2012'!$Z42,2))</f>
        <v>-</v>
      </c>
      <c r="V42" s="41" t="str">
        <f>IF('2011'!V42="-","-",ROUND((T42+U42)/2,2))</f>
        <v>-</v>
      </c>
      <c r="W42" s="40" t="str">
        <f>IF('2011'!W42="-","-",ROUND('2011'!W42*'2012'!$Z42,2))</f>
        <v>-</v>
      </c>
      <c r="X42" s="40" t="str">
        <f>IF('2011'!X42="-","-",ROUND('2011'!X42*'2012'!$Z42,2))</f>
        <v>-</v>
      </c>
      <c r="Y42" s="41" t="str">
        <f>IF('2011'!Y42="-","-",ROUND((W42+X42)/2,2))</f>
        <v>-</v>
      </c>
      <c r="Z42" s="68">
        <v>1.1026</v>
      </c>
      <c r="AA42" s="4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row>
    <row r="43" spans="1:75" ht="21.75" customHeight="1" thickBot="1">
      <c r="A43" s="46" t="s">
        <v>37</v>
      </c>
      <c r="B43" s="40">
        <f>IF('2011'!B43="-","-",ROUND('2011'!B43*'2012'!$Z43,2))</f>
        <v>712.31</v>
      </c>
      <c r="C43" s="40">
        <f>IF('2011'!C43="-","-",ROUND('2011'!C43*'2012'!$Z43,2))</f>
        <v>762.66</v>
      </c>
      <c r="D43" s="41">
        <f>IF('2011'!D43="-","-",ROUND((B43+C43)/2,2))</f>
        <v>737.49</v>
      </c>
      <c r="E43" s="40">
        <f>IF('2011'!E43="-","-",ROUND('2011'!E43*'2012'!$Z43,2))</f>
        <v>566.22</v>
      </c>
      <c r="F43" s="40">
        <f>IF('2011'!F43="-","-",ROUND('2011'!F43*'2012'!$Z43,2))</f>
        <v>603.28</v>
      </c>
      <c r="G43" s="41">
        <f>IF('2011'!G43="-","-",ROUND((E43+F43)/2,2))</f>
        <v>584.75</v>
      </c>
      <c r="H43" s="40">
        <f>IF('2011'!H43="-","-",ROUND('2011'!H43*'2012'!$Z43,2))</f>
        <v>461.35</v>
      </c>
      <c r="I43" s="40">
        <f>IF('2011'!I43="-","-",ROUND('2011'!I43*'2012'!$Z43,2))</f>
        <v>523.57</v>
      </c>
      <c r="J43" s="41">
        <f>IF('2011'!J43="-","-",ROUND((H43+I43)/2,2))</f>
        <v>492.46</v>
      </c>
      <c r="K43" s="40">
        <f>IF('2011'!K43="-","-",ROUND('2011'!K43*'2012'!$Z43,2))</f>
        <v>353.69</v>
      </c>
      <c r="L43" s="40">
        <f>IF('2011'!L43="-","-",ROUND('2011'!L43*'2012'!$Z43,2))</f>
        <v>369.1</v>
      </c>
      <c r="M43" s="41">
        <f>IF('2011'!M43="-","-",ROUND((K43+L43)/2,2))</f>
        <v>361.4</v>
      </c>
      <c r="N43" s="40" t="str">
        <f>IF('2011'!N43="-","-",ROUND('2011'!N43*'2012'!$Z43,2))</f>
        <v>-</v>
      </c>
      <c r="O43" s="40" t="str">
        <f>IF('2011'!O43="-","-",ROUND('2011'!O43*'2012'!$Z43,2))</f>
        <v>-</v>
      </c>
      <c r="P43" s="41" t="str">
        <f>IF('2011'!P43="-","-",ROUND((N43+O43)/2,2))</f>
        <v>-</v>
      </c>
      <c r="Q43" s="40" t="str">
        <f>IF('2011'!Q43="-","-",ROUND('2011'!Q43*'2012'!$Z43,2))</f>
        <v>-</v>
      </c>
      <c r="R43" s="40" t="str">
        <f>IF('2011'!R43="-","-",ROUND('2011'!R43*'2012'!$Z43,2))</f>
        <v>-</v>
      </c>
      <c r="S43" s="41" t="str">
        <f>IF('2011'!S43="-","-",ROUND((Q43+R43)/2,2))</f>
        <v>-</v>
      </c>
      <c r="T43" s="40" t="str">
        <f>IF('2011'!T43="-","-",ROUND('2011'!T43*'2012'!$Z43,2))</f>
        <v>-</v>
      </c>
      <c r="U43" s="40" t="str">
        <f>IF('2011'!U43="-","-",ROUND('2011'!U43*'2012'!$Z43,2))</f>
        <v>-</v>
      </c>
      <c r="V43" s="41" t="str">
        <f>IF('2011'!V43="-","-",ROUND((T43+U43)/2,2))</f>
        <v>-</v>
      </c>
      <c r="W43" s="40" t="str">
        <f>IF('2011'!W43="-","-",ROUND('2011'!W43*'2012'!$Z43,2))</f>
        <v>-</v>
      </c>
      <c r="X43" s="40" t="str">
        <f>IF('2011'!X43="-","-",ROUND('2011'!X43*'2012'!$Z43,2))</f>
        <v>-</v>
      </c>
      <c r="Y43" s="41" t="str">
        <f>IF('2011'!Y43="-","-",ROUND((W43+X43)/2,2))</f>
        <v>-</v>
      </c>
      <c r="Z43" s="68">
        <v>1.1026</v>
      </c>
      <c r="AA43" s="48"/>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row>
    <row r="44" spans="1:75" ht="21.75" customHeight="1" thickBot="1">
      <c r="A44" s="46" t="s">
        <v>38</v>
      </c>
      <c r="B44" s="40">
        <f>IF('2011'!B44="-","-",ROUND('2011'!B44*'2012'!$Z44,2))</f>
        <v>554.34</v>
      </c>
      <c r="C44" s="40">
        <f>IF('2011'!C44="-","-",ROUND('2011'!C44*'2012'!$Z44,2))</f>
        <v>609.56</v>
      </c>
      <c r="D44" s="41">
        <f>IF('2011'!D44="-","-",ROUND((B44+C44)/2,2))</f>
        <v>581.95</v>
      </c>
      <c r="E44" s="40">
        <f>IF('2011'!E44="-","-",ROUND('2011'!E44*'2012'!$Z44,2))</f>
        <v>397.02</v>
      </c>
      <c r="F44" s="40">
        <f>IF('2011'!F44="-","-",ROUND('2011'!F44*'2012'!$Z44,2))</f>
        <v>449.47</v>
      </c>
      <c r="G44" s="41">
        <f>IF('2011'!G44="-","-",ROUND((E44+F44)/2,2))</f>
        <v>423.25</v>
      </c>
      <c r="H44" s="40">
        <f>IF('2011'!H44="-","-",ROUND('2011'!H44*'2012'!$Z44,2))</f>
        <v>301.99</v>
      </c>
      <c r="I44" s="40">
        <f>IF('2011'!I44="-","-",ROUND('2011'!I44*'2012'!$Z44,2))</f>
        <v>357.9</v>
      </c>
      <c r="J44" s="41">
        <f>IF('2011'!J44="-","-",ROUND((H44+I44)/2,2))</f>
        <v>329.95</v>
      </c>
      <c r="K44" s="40">
        <f>IF('2011'!K44="-","-",ROUND('2011'!K44*'2012'!$Z44,2))</f>
        <v>249.54</v>
      </c>
      <c r="L44" s="40">
        <f>IF('2011'!L44="-","-",ROUND('2011'!L44*'2012'!$Z44,2))</f>
        <v>268.44</v>
      </c>
      <c r="M44" s="41">
        <f>IF('2011'!M44="-","-",ROUND((K44+L44)/2,2))</f>
        <v>258.99</v>
      </c>
      <c r="N44" s="40" t="str">
        <f>IF('2011'!N44="-","-",ROUND('2011'!N44*'2012'!$Z44,2))</f>
        <v>-</v>
      </c>
      <c r="O44" s="40" t="str">
        <f>IF('2011'!O44="-","-",ROUND('2011'!O44*'2012'!$Z44,2))</f>
        <v>-</v>
      </c>
      <c r="P44" s="41" t="str">
        <f>IF('2011'!P44="-","-",ROUND((N44+O44)/2,2))</f>
        <v>-</v>
      </c>
      <c r="Q44" s="40" t="str">
        <f>IF('2011'!Q44="-","-",ROUND('2011'!Q44*'2012'!$Z44,2))</f>
        <v>-</v>
      </c>
      <c r="R44" s="40" t="str">
        <f>IF('2011'!R44="-","-",ROUND('2011'!R44*'2012'!$Z44,2))</f>
        <v>-</v>
      </c>
      <c r="S44" s="41" t="str">
        <f>IF('2011'!S44="-","-",ROUND((Q44+R44)/2,2))</f>
        <v>-</v>
      </c>
      <c r="T44" s="40" t="str">
        <f>IF('2011'!T44="-","-",ROUND('2011'!T44*'2012'!$Z44,2))</f>
        <v>-</v>
      </c>
      <c r="U44" s="40" t="str">
        <f>IF('2011'!U44="-","-",ROUND('2011'!U44*'2012'!$Z44,2))</f>
        <v>-</v>
      </c>
      <c r="V44" s="41" t="str">
        <f>IF('2011'!V44="-","-",ROUND((T44+U44)/2,2))</f>
        <v>-</v>
      </c>
      <c r="W44" s="40" t="str">
        <f>IF('2011'!W44="-","-",ROUND('2011'!W44*'2012'!$Z44,2))</f>
        <v>-</v>
      </c>
      <c r="X44" s="40" t="str">
        <f>IF('2011'!X44="-","-",ROUND('2011'!X44*'2012'!$Z44,2))</f>
        <v>-</v>
      </c>
      <c r="Y44" s="41" t="str">
        <f>IF('2011'!Y44="-","-",ROUND((W44+X44)/2,2))</f>
        <v>-</v>
      </c>
      <c r="Z44" s="68">
        <v>1.1026</v>
      </c>
      <c r="AA44" s="48"/>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row>
    <row r="45" spans="1:75" ht="21" customHeight="1" thickBot="1">
      <c r="A45" s="47" t="s">
        <v>13</v>
      </c>
      <c r="B45" s="40" t="str">
        <f>IF('2011'!B45="-","-",ROUND('2011'!B45*'2012'!$Z45,2))</f>
        <v>-</v>
      </c>
      <c r="C45" s="40" t="str">
        <f>IF('2011'!C45="-","-",ROUND('2011'!C45*'2012'!$Z45,2))</f>
        <v>-</v>
      </c>
      <c r="D45" s="41" t="str">
        <f>IF('2011'!D45="-","-",ROUND((B45+C45)/2,2))</f>
        <v>-</v>
      </c>
      <c r="E45" s="40" t="str">
        <f>IF('2011'!E45="-","-",ROUND('2011'!E45*'2012'!$Z45,2))</f>
        <v>-</v>
      </c>
      <c r="F45" s="40" t="str">
        <f>IF('2011'!F45="-","-",ROUND('2011'!F45*'2012'!$Z45,2))</f>
        <v>-</v>
      </c>
      <c r="G45" s="41" t="str">
        <f>IF('2011'!G45="-","-",ROUND((E45+F45)/2,2))</f>
        <v>-</v>
      </c>
      <c r="H45" s="40">
        <f>IF('2011'!H45="-","-",ROUND('2011'!H45*'2012'!$Z45,2))</f>
        <v>74.09</v>
      </c>
      <c r="I45" s="40">
        <f>IF('2011'!I45="-","-",ROUND('2011'!I45*'2012'!$Z45,2))</f>
        <v>89.5</v>
      </c>
      <c r="J45" s="41">
        <f>IF('2011'!J45="-","-",ROUND((H45+I45)/2,2))</f>
        <v>81.8</v>
      </c>
      <c r="K45" s="40">
        <f>IF('2011'!K45="-","-",ROUND('2011'!K45*'2012'!$Z45,2))</f>
        <v>46.83</v>
      </c>
      <c r="L45" s="40">
        <f>IF('2011'!L45="-","-",ROUND('2011'!L45*'2012'!$Z45,2))</f>
        <v>56.62</v>
      </c>
      <c r="M45" s="41">
        <f>IF('2011'!M45="-","-",ROUND((K45+L45)/2,2))</f>
        <v>51.73</v>
      </c>
      <c r="N45" s="40" t="str">
        <f>IF('2011'!N45="-","-",ROUND('2011'!N45*'2012'!$Z45,2))</f>
        <v>-</v>
      </c>
      <c r="O45" s="40" t="str">
        <f>IF('2011'!O45="-","-",ROUND('2011'!O45*'2012'!$Z45,2))</f>
        <v>-</v>
      </c>
      <c r="P45" s="41" t="str">
        <f>IF('2011'!P45="-","-",ROUND((N45+O45)/2,2))</f>
        <v>-</v>
      </c>
      <c r="Q45" s="40">
        <f>IF('2011'!Q45="-","-",ROUND('2011'!Q45*'2012'!$Z45,2))</f>
        <v>50.3</v>
      </c>
      <c r="R45" s="40">
        <f>IF('2011'!R45="-","-",ROUND('2011'!R45*'2012'!$Z45,2))</f>
        <v>79.7</v>
      </c>
      <c r="S45" s="41">
        <f>IF('2011'!S45="-","-",ROUND((Q45+R45)/2,2))</f>
        <v>65</v>
      </c>
      <c r="T45" s="40">
        <f>IF('2011'!T45="-","-",ROUND('2011'!T45*'2012'!$Z45,2))</f>
        <v>43.33</v>
      </c>
      <c r="U45" s="40">
        <f>IF('2011'!U45="-","-",ROUND('2011'!U45*'2012'!$Z45,2))</f>
        <v>50.3</v>
      </c>
      <c r="V45" s="41">
        <f>IF('2011'!V45="-","-",ROUND((T45+U45)/2,2))</f>
        <v>46.82</v>
      </c>
      <c r="W45" s="40">
        <f>IF('2011'!W45="-","-",ROUND('2011'!W45*'2012'!$Z45,2))</f>
        <v>34.27</v>
      </c>
      <c r="X45" s="40">
        <f>IF('2011'!X45="-","-",ROUND('2011'!X45*'2012'!$Z45,2))</f>
        <v>44.06</v>
      </c>
      <c r="Y45" s="41">
        <f>IF('2011'!Y45="-","-",ROUND((W45+X45)/2,2))</f>
        <v>39.17</v>
      </c>
      <c r="Z45" s="68">
        <v>1.1026</v>
      </c>
      <c r="AA45" s="48"/>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row>
    <row r="46" spans="1:75" ht="21" customHeight="1">
      <c r="A46" s="50"/>
      <c r="B46" s="51"/>
      <c r="C46" s="51"/>
      <c r="D46" s="52"/>
      <c r="E46" s="51"/>
      <c r="F46" s="51"/>
      <c r="G46" s="52"/>
      <c r="H46" s="51"/>
      <c r="I46" s="51"/>
      <c r="J46" s="52"/>
      <c r="K46" s="51"/>
      <c r="L46" s="51"/>
      <c r="M46" s="52"/>
      <c r="N46" s="51"/>
      <c r="O46" s="51"/>
      <c r="P46" s="52"/>
      <c r="Q46" s="51"/>
      <c r="R46" s="51"/>
      <c r="S46" s="52"/>
      <c r="T46" s="51"/>
      <c r="U46" s="51"/>
      <c r="V46" s="52"/>
      <c r="W46" s="51"/>
      <c r="X46" s="51"/>
      <c r="Y46" s="52"/>
      <c r="Z46" s="65"/>
      <c r="AA46" s="48"/>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row>
    <row r="47" spans="1:75" ht="21" customHeight="1">
      <c r="A47" s="50"/>
      <c r="B47" s="51"/>
      <c r="C47" s="51"/>
      <c r="D47" s="52"/>
      <c r="E47" s="51"/>
      <c r="F47" s="51"/>
      <c r="G47" s="52"/>
      <c r="H47" s="51"/>
      <c r="I47" s="51"/>
      <c r="J47" s="52"/>
      <c r="K47" s="51"/>
      <c r="L47" s="51"/>
      <c r="M47" s="52"/>
      <c r="N47" s="51"/>
      <c r="O47" s="51"/>
      <c r="P47" s="52"/>
      <c r="Q47" s="51"/>
      <c r="R47" s="51"/>
      <c r="S47" s="52"/>
      <c r="T47" s="51"/>
      <c r="U47" s="51"/>
      <c r="V47" s="52"/>
      <c r="W47" s="51"/>
      <c r="X47" s="51"/>
      <c r="Y47" s="52"/>
      <c r="Z47" s="65"/>
      <c r="AA47" s="48"/>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row>
    <row r="48" ht="21.75" customHeight="1" thickBot="1">
      <c r="Z48" s="65"/>
    </row>
    <row r="49" spans="1:75" s="33" customFormat="1" ht="20.25" customHeight="1">
      <c r="A49" s="84" t="s">
        <v>2</v>
      </c>
      <c r="B49" s="86" t="s">
        <v>3</v>
      </c>
      <c r="C49" s="86"/>
      <c r="D49" s="86"/>
      <c r="E49" s="86" t="s">
        <v>0</v>
      </c>
      <c r="F49" s="86"/>
      <c r="G49" s="86"/>
      <c r="H49" s="86" t="s">
        <v>56</v>
      </c>
      <c r="I49" s="86"/>
      <c r="J49" s="86"/>
      <c r="K49" s="86" t="s">
        <v>57</v>
      </c>
      <c r="L49" s="86"/>
      <c r="M49" s="86"/>
      <c r="N49" s="86" t="s">
        <v>4</v>
      </c>
      <c r="O49" s="86"/>
      <c r="P49" s="86"/>
      <c r="Q49" s="86" t="s">
        <v>5</v>
      </c>
      <c r="R49" s="86"/>
      <c r="S49" s="86"/>
      <c r="T49" s="86" t="s">
        <v>60</v>
      </c>
      <c r="U49" s="86"/>
      <c r="V49" s="86"/>
      <c r="W49" s="86" t="s">
        <v>61</v>
      </c>
      <c r="X49" s="86"/>
      <c r="Y49" s="87"/>
      <c r="Z49" s="65"/>
      <c r="AA49" s="31"/>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row>
    <row r="50" spans="1:75" s="33" customFormat="1" ht="20.25" customHeight="1" thickBot="1">
      <c r="A50" s="85"/>
      <c r="B50" s="34" t="s">
        <v>8</v>
      </c>
      <c r="C50" s="34" t="s">
        <v>9</v>
      </c>
      <c r="D50" s="34" t="s">
        <v>10</v>
      </c>
      <c r="E50" s="34" t="s">
        <v>8</v>
      </c>
      <c r="F50" s="34" t="s">
        <v>9</v>
      </c>
      <c r="G50" s="34" t="s">
        <v>10</v>
      </c>
      <c r="H50" s="34" t="s">
        <v>8</v>
      </c>
      <c r="I50" s="34" t="s">
        <v>9</v>
      </c>
      <c r="J50" s="34" t="s">
        <v>10</v>
      </c>
      <c r="K50" s="34" t="s">
        <v>8</v>
      </c>
      <c r="L50" s="34" t="s">
        <v>9</v>
      </c>
      <c r="M50" s="34" t="s">
        <v>10</v>
      </c>
      <c r="N50" s="34" t="s">
        <v>8</v>
      </c>
      <c r="O50" s="34" t="s">
        <v>9</v>
      </c>
      <c r="P50" s="34" t="s">
        <v>10</v>
      </c>
      <c r="Q50" s="34" t="s">
        <v>8</v>
      </c>
      <c r="R50" s="34" t="s">
        <v>9</v>
      </c>
      <c r="S50" s="34" t="s">
        <v>10</v>
      </c>
      <c r="T50" s="34" t="s">
        <v>8</v>
      </c>
      <c r="U50" s="34" t="s">
        <v>9</v>
      </c>
      <c r="V50" s="34" t="s">
        <v>10</v>
      </c>
      <c r="W50" s="34" t="s">
        <v>8</v>
      </c>
      <c r="X50" s="34" t="s">
        <v>9</v>
      </c>
      <c r="Y50" s="35" t="s">
        <v>10</v>
      </c>
      <c r="Z50" s="65"/>
      <c r="AA50" s="31"/>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row>
    <row r="51" ht="15" customHeight="1">
      <c r="Z51" s="65"/>
    </row>
    <row r="52" spans="2:75" s="33" customFormat="1" ht="16.5" customHeight="1" thickBot="1">
      <c r="B52" s="90" t="s">
        <v>17</v>
      </c>
      <c r="C52" s="90"/>
      <c r="D52" s="90"/>
      <c r="E52" s="90"/>
      <c r="F52" s="90"/>
      <c r="Z52" s="65"/>
      <c r="AA52" s="31"/>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row>
    <row r="53" spans="1:75" ht="21" customHeight="1" thickBot="1">
      <c r="A53" s="39" t="s">
        <v>35</v>
      </c>
      <c r="B53" s="40">
        <f>IF('2011'!B53="-","-",ROUND('2011'!B53*'2012'!$Z53,2))</f>
        <v>1486.87</v>
      </c>
      <c r="C53" s="40">
        <f>IF('2011'!C53="-","-",ROUND('2011'!C53*'2012'!$Z53,2))</f>
        <v>1703.87</v>
      </c>
      <c r="D53" s="41">
        <f>IF('2011'!D53="-","-",ROUND((B53+C53)/2,2))</f>
        <v>1595.37</v>
      </c>
      <c r="E53" s="40">
        <f>IF('2011'!E53="-","-",ROUND('2011'!E53*'2012'!$Z53,2))</f>
        <v>1205.23</v>
      </c>
      <c r="F53" s="40">
        <f>IF('2011'!F53="-","-",ROUND('2011'!F53*'2012'!$Z53,2))</f>
        <v>1285.8</v>
      </c>
      <c r="G53" s="41">
        <f>IF('2011'!G53="-","-",ROUND((E53+F53)/2,2))</f>
        <v>1245.52</v>
      </c>
      <c r="H53" s="40">
        <f>IF('2011'!H53="-","-",ROUND('2011'!H53*'2012'!$Z53,2))</f>
        <v>883.01</v>
      </c>
      <c r="I53" s="40">
        <f>IF('2011'!I53="-","-",ROUND('2011'!I53*'2012'!$Z53,2))</f>
        <v>991.06</v>
      </c>
      <c r="J53" s="41">
        <f>IF('2011'!J53="-","-",ROUND((H53+I53)/2,2))</f>
        <v>937.04</v>
      </c>
      <c r="K53" s="40">
        <f>IF('2011'!K53="-","-",ROUND('2011'!K53*'2012'!$Z53,2))</f>
        <v>746.88</v>
      </c>
      <c r="L53" s="40">
        <f>IF('2011'!L53="-","-",ROUND('2011'!L53*'2012'!$Z53,2))</f>
        <v>860.54</v>
      </c>
      <c r="M53" s="41">
        <f>IF('2011'!M53="-","-",ROUND((K53+L53)/2,2))</f>
        <v>803.71</v>
      </c>
      <c r="N53" s="40" t="str">
        <f>IF('2011'!N53="-","-",ROUND('2011'!N53*'2012'!$Z53,2))</f>
        <v>-</v>
      </c>
      <c r="O53" s="40" t="str">
        <f>IF('2011'!O53="-","-",ROUND('2011'!O53*'2012'!$Z53,2))</f>
        <v>-</v>
      </c>
      <c r="P53" s="41" t="str">
        <f>IF('2011'!P53="-","-",ROUND((N53+O53)/2,2))</f>
        <v>-</v>
      </c>
      <c r="Q53" s="40" t="str">
        <f>IF('2011'!Q53="-","-",ROUND('2011'!Q53*'2012'!$Z53,2))</f>
        <v>-</v>
      </c>
      <c r="R53" s="40" t="str">
        <f>IF('2011'!R53="-","-",ROUND('2011'!R53*'2012'!$Z53,2))</f>
        <v>-</v>
      </c>
      <c r="S53" s="41" t="str">
        <f>IF('2011'!S53="-","-",ROUND((Q53+R53)/2,2))</f>
        <v>-</v>
      </c>
      <c r="T53" s="40" t="str">
        <f>IF('2011'!T53="-","-",ROUND('2011'!T53*'2012'!$Z53,2))</f>
        <v>-</v>
      </c>
      <c r="U53" s="40" t="str">
        <f>IF('2011'!U53="-","-",ROUND('2011'!U53*'2012'!$Z53,2))</f>
        <v>-</v>
      </c>
      <c r="V53" s="41" t="str">
        <f>IF('2011'!V53="-","-",ROUND((T53+U53)/2,2))</f>
        <v>-</v>
      </c>
      <c r="W53" s="40" t="str">
        <f>IF('2011'!W53="-","-",ROUND('2011'!W53*'2012'!$Z53,2))</f>
        <v>-</v>
      </c>
      <c r="X53" s="40" t="str">
        <f>IF('2011'!X53="-","-",ROUND('2011'!X53*'2012'!$Z53,2))</f>
        <v>-</v>
      </c>
      <c r="Y53" s="41" t="str">
        <f>IF('2011'!Y53="-","-",ROUND((W53+X53)/2,2))</f>
        <v>-</v>
      </c>
      <c r="Z53" s="68">
        <v>1.1026</v>
      </c>
      <c r="AA53" s="48"/>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row>
    <row r="54" spans="1:75" ht="21.75" customHeight="1" thickBot="1">
      <c r="A54" s="46" t="s">
        <v>36</v>
      </c>
      <c r="B54" s="40">
        <f>IF('2011'!B54="-","-",ROUND('2011'!B54*'2012'!$Z54,2))</f>
        <v>1070.35</v>
      </c>
      <c r="C54" s="40">
        <f>IF('2011'!C54="-","-",ROUND('2011'!C54*'2012'!$Z54,2))</f>
        <v>1155.9</v>
      </c>
      <c r="D54" s="41">
        <f>IF('2011'!D54="-","-",ROUND((B54+C54)/2,2))</f>
        <v>1113.13</v>
      </c>
      <c r="E54" s="40">
        <f>IF('2011'!E54="-","-",ROUND('2011'!E54*'2012'!$Z54,2))</f>
        <v>784.33</v>
      </c>
      <c r="F54" s="40">
        <f>IF('2011'!F54="-","-",ROUND('2011'!F54*'2012'!$Z54,2))</f>
        <v>864.27</v>
      </c>
      <c r="G54" s="41">
        <f>IF('2011'!G54="-","-",ROUND((E54+F54)/2,2))</f>
        <v>824.3</v>
      </c>
      <c r="H54" s="40">
        <f>IF('2011'!H54="-","-",ROUND('2011'!H54*'2012'!$Z54,2))</f>
        <v>612.6</v>
      </c>
      <c r="I54" s="40">
        <f>IF('2011'!I54="-","-",ROUND('2011'!I54*'2012'!$Z54,2))</f>
        <v>699.41</v>
      </c>
      <c r="J54" s="41">
        <f>IF('2011'!J54="-","-",ROUND((H54+I54)/2,2))</f>
        <v>656.01</v>
      </c>
      <c r="K54" s="40">
        <f>IF('2011'!K54="-","-",ROUND('2011'!K54*'2012'!$Z54,2))</f>
        <v>492.08</v>
      </c>
      <c r="L54" s="40">
        <f>IF('2011'!L54="-","-",ROUND('2011'!L54*'2012'!$Z54,2))</f>
        <v>565.16</v>
      </c>
      <c r="M54" s="41">
        <f>IF('2011'!M54="-","-",ROUND((K54+L54)/2,2))</f>
        <v>528.62</v>
      </c>
      <c r="N54" s="40" t="str">
        <f>IF('2011'!N54="-","-",ROUND('2011'!N54*'2012'!$Z54,2))</f>
        <v>-</v>
      </c>
      <c r="O54" s="40" t="str">
        <f>IF('2011'!O54="-","-",ROUND('2011'!O54*'2012'!$Z54,2))</f>
        <v>-</v>
      </c>
      <c r="P54" s="41" t="str">
        <f>IF('2011'!P54="-","-",ROUND((N54+O54)/2,2))</f>
        <v>-</v>
      </c>
      <c r="Q54" s="40" t="str">
        <f>IF('2011'!Q54="-","-",ROUND('2011'!Q54*'2012'!$Z54,2))</f>
        <v>-</v>
      </c>
      <c r="R54" s="40" t="str">
        <f>IF('2011'!R54="-","-",ROUND('2011'!R54*'2012'!$Z54,2))</f>
        <v>-</v>
      </c>
      <c r="S54" s="41" t="str">
        <f>IF('2011'!S54="-","-",ROUND((Q54+R54)/2,2))</f>
        <v>-</v>
      </c>
      <c r="T54" s="40" t="str">
        <f>IF('2011'!T54="-","-",ROUND('2011'!T54*'2012'!$Z54,2))</f>
        <v>-</v>
      </c>
      <c r="U54" s="40" t="str">
        <f>IF('2011'!U54="-","-",ROUND('2011'!U54*'2012'!$Z54,2))</f>
        <v>-</v>
      </c>
      <c r="V54" s="41" t="str">
        <f>IF('2011'!V54="-","-",ROUND((T54+U54)/2,2))</f>
        <v>-</v>
      </c>
      <c r="W54" s="40" t="str">
        <f>IF('2011'!W54="-","-",ROUND('2011'!W54*'2012'!$Z54,2))</f>
        <v>-</v>
      </c>
      <c r="X54" s="40" t="str">
        <f>IF('2011'!X54="-","-",ROUND('2011'!X54*'2012'!$Z54,2))</f>
        <v>-</v>
      </c>
      <c r="Y54" s="41" t="str">
        <f>IF('2011'!Y54="-","-",ROUND((W54+X54)/2,2))</f>
        <v>-</v>
      </c>
      <c r="Z54" s="68">
        <v>1.1026</v>
      </c>
      <c r="AA54" s="48"/>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row>
    <row r="55" spans="1:75" ht="21.75" customHeight="1" thickBot="1">
      <c r="A55" s="46" t="s">
        <v>37</v>
      </c>
      <c r="B55" s="40">
        <f>IF('2011'!B55="-","-",ROUND('2011'!B55*'2012'!$Z55,2))</f>
        <v>720.65</v>
      </c>
      <c r="C55" s="40">
        <f>IF('2011'!C55="-","-",ROUND('2011'!C55*'2012'!$Z55,2))</f>
        <v>773.75</v>
      </c>
      <c r="D55" s="41">
        <f>IF('2011'!D55="-","-",ROUND((B55+C55)/2,2))</f>
        <v>747.2</v>
      </c>
      <c r="E55" s="40">
        <f>IF('2011'!E55="-","-",ROUND('2011'!E55*'2012'!$Z55,2))</f>
        <v>530.79</v>
      </c>
      <c r="F55" s="40">
        <f>IF('2011'!F55="-","-",ROUND('2011'!F55*'2012'!$Z55,2))</f>
        <v>577.65</v>
      </c>
      <c r="G55" s="41">
        <f>IF('2011'!G55="-","-",ROUND((E55+F55)/2,2))</f>
        <v>554.22</v>
      </c>
      <c r="H55" s="40">
        <f>IF('2011'!H55="-","-",ROUND('2011'!H55*'2012'!$Z55,2))</f>
        <v>370.33</v>
      </c>
      <c r="I55" s="40">
        <f>IF('2011'!I55="-","-",ROUND('2011'!I55*'2012'!$Z55,2))</f>
        <v>450.86</v>
      </c>
      <c r="J55" s="41">
        <f>IF('2011'!J55="-","-",ROUND((H55+I55)/2,2))</f>
        <v>410.6</v>
      </c>
      <c r="K55" s="40">
        <f>IF('2011'!K55="-","-",ROUND('2011'!K55*'2012'!$Z55,2))</f>
        <v>314.75</v>
      </c>
      <c r="L55" s="40">
        <f>IF('2011'!L55="-","-",ROUND('2011'!L55*'2012'!$Z55,2))</f>
        <v>370.32</v>
      </c>
      <c r="M55" s="41">
        <f>IF('2011'!M55="-","-",ROUND((K55+L55)/2,2))</f>
        <v>342.54</v>
      </c>
      <c r="N55" s="40" t="str">
        <f>IF('2011'!N55="-","-",ROUND('2011'!N55*'2012'!$Z55,2))</f>
        <v>-</v>
      </c>
      <c r="O55" s="40" t="str">
        <f>IF('2011'!O55="-","-",ROUND('2011'!O55*'2012'!$Z55,2))</f>
        <v>-</v>
      </c>
      <c r="P55" s="41" t="str">
        <f>IF('2011'!P55="-","-",ROUND((N55+O55)/2,2))</f>
        <v>-</v>
      </c>
      <c r="Q55" s="40" t="str">
        <f>IF('2011'!Q55="-","-",ROUND('2011'!Q55*'2012'!$Z55,2))</f>
        <v>-</v>
      </c>
      <c r="R55" s="40" t="str">
        <f>IF('2011'!R55="-","-",ROUND('2011'!R55*'2012'!$Z55,2))</f>
        <v>-</v>
      </c>
      <c r="S55" s="41" t="str">
        <f>IF('2011'!S55="-","-",ROUND((Q55+R55)/2,2))</f>
        <v>-</v>
      </c>
      <c r="T55" s="40" t="str">
        <f>IF('2011'!T55="-","-",ROUND('2011'!T55*'2012'!$Z55,2))</f>
        <v>-</v>
      </c>
      <c r="U55" s="40" t="str">
        <f>IF('2011'!U55="-","-",ROUND('2011'!U55*'2012'!$Z55,2))</f>
        <v>-</v>
      </c>
      <c r="V55" s="41" t="str">
        <f>IF('2011'!V55="-","-",ROUND((T55+U55)/2,2))</f>
        <v>-</v>
      </c>
      <c r="W55" s="40" t="str">
        <f>IF('2011'!W55="-","-",ROUND('2011'!W55*'2012'!$Z55,2))</f>
        <v>-</v>
      </c>
      <c r="X55" s="40" t="str">
        <f>IF('2011'!X55="-","-",ROUND('2011'!X55*'2012'!$Z55,2))</f>
        <v>-</v>
      </c>
      <c r="Y55" s="41" t="str">
        <f>IF('2011'!Y55="-","-",ROUND((W55+X55)/2,2))</f>
        <v>-</v>
      </c>
      <c r="Z55" s="68">
        <v>1.1026</v>
      </c>
      <c r="AA55" s="48"/>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row>
    <row r="56" spans="1:75" ht="21.75" customHeight="1" thickBot="1">
      <c r="A56" s="46" t="s">
        <v>38</v>
      </c>
      <c r="B56" s="40">
        <f>IF('2011'!B56="-","-",ROUND('2011'!B56*'2012'!$Z56,2))</f>
        <v>561.4</v>
      </c>
      <c r="C56" s="40">
        <f>IF('2011'!C56="-","-",ROUND('2011'!C56*'2012'!$Z56,2))</f>
        <v>583.88</v>
      </c>
      <c r="D56" s="41">
        <f>IF('2011'!D56="-","-",ROUND((B56+C56)/2,2))</f>
        <v>572.64</v>
      </c>
      <c r="E56" s="40">
        <f>IF('2011'!E56="-","-",ROUND('2011'!E56*'2012'!$Z56,2))</f>
        <v>363.46</v>
      </c>
      <c r="F56" s="40">
        <f>IF('2011'!F56="-","-",ROUND('2011'!F56*'2012'!$Z56,2))</f>
        <v>401.52</v>
      </c>
      <c r="G56" s="41">
        <f>IF('2011'!G56="-","-",ROUND((E56+F56)/2,2))</f>
        <v>382.49</v>
      </c>
      <c r="H56" s="40">
        <f>IF('2011'!H56="-","-",ROUND('2011'!H56*'2012'!$Z56,2))</f>
        <v>252.9</v>
      </c>
      <c r="I56" s="40">
        <f>IF('2011'!I56="-","-",ROUND('2011'!I56*'2012'!$Z56,2))</f>
        <v>307.85</v>
      </c>
      <c r="J56" s="41">
        <f>IF('2011'!J56="-","-",ROUND((H56+I56)/2,2))</f>
        <v>280.38</v>
      </c>
      <c r="K56" s="40">
        <f>IF('2011'!K56="-","-",ROUND('2011'!K56*'2012'!$Z56,2))</f>
        <v>233.53</v>
      </c>
      <c r="L56" s="40">
        <f>IF('2011'!L56="-","-",ROUND('2011'!L56*'2012'!$Z56,2))</f>
        <v>261.65</v>
      </c>
      <c r="M56" s="41">
        <f>IF('2011'!M56="-","-",ROUND((K56+L56)/2,2))</f>
        <v>247.59</v>
      </c>
      <c r="N56" s="40" t="str">
        <f>IF('2011'!N56="-","-",ROUND('2011'!N56*'2012'!$Z56,2))</f>
        <v>-</v>
      </c>
      <c r="O56" s="40" t="str">
        <f>IF('2011'!O56="-","-",ROUND('2011'!O56*'2012'!$Z56,2))</f>
        <v>-</v>
      </c>
      <c r="P56" s="41" t="str">
        <f>IF('2011'!P56="-","-",ROUND((N56+O56)/2,2))</f>
        <v>-</v>
      </c>
      <c r="Q56" s="40" t="str">
        <f>IF('2011'!Q56="-","-",ROUND('2011'!Q56*'2012'!$Z56,2))</f>
        <v>-</v>
      </c>
      <c r="R56" s="40" t="str">
        <f>IF('2011'!R56="-","-",ROUND('2011'!R56*'2012'!$Z56,2))</f>
        <v>-</v>
      </c>
      <c r="S56" s="41" t="str">
        <f>IF('2011'!S56="-","-",ROUND((Q56+R56)/2,2))</f>
        <v>-</v>
      </c>
      <c r="T56" s="40" t="str">
        <f>IF('2011'!T56="-","-",ROUND('2011'!T56*'2012'!$Z56,2))</f>
        <v>-</v>
      </c>
      <c r="U56" s="40" t="str">
        <f>IF('2011'!U56="-","-",ROUND('2011'!U56*'2012'!$Z56,2))</f>
        <v>-</v>
      </c>
      <c r="V56" s="41" t="str">
        <f>IF('2011'!V56="-","-",ROUND((T56+U56)/2,2))</f>
        <v>-</v>
      </c>
      <c r="W56" s="40" t="str">
        <f>IF('2011'!W56="-","-",ROUND('2011'!W56*'2012'!$Z56,2))</f>
        <v>-</v>
      </c>
      <c r="X56" s="40" t="str">
        <f>IF('2011'!X56="-","-",ROUND('2011'!X56*'2012'!$Z56,2))</f>
        <v>-</v>
      </c>
      <c r="Y56" s="41" t="str">
        <f>IF('2011'!Y56="-","-",ROUND((W56+X56)/2,2))</f>
        <v>-</v>
      </c>
      <c r="Z56" s="68">
        <v>1.1026</v>
      </c>
      <c r="AA56" s="48"/>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row>
    <row r="57" spans="1:75" ht="21" customHeight="1" thickBot="1">
      <c r="A57" s="47" t="s">
        <v>13</v>
      </c>
      <c r="B57" s="40">
        <f>IF('2011'!B57="-","-",ROUND('2011'!B57*'2012'!$Z57,2))</f>
        <v>182.35</v>
      </c>
      <c r="C57" s="40">
        <f>IF('2011'!C57="-","-",ROUND('2011'!C57*'2012'!$Z57,2))</f>
        <v>197.96</v>
      </c>
      <c r="D57" s="41">
        <f>IF('2011'!D57="-","-",ROUND((B57+C57)/2,2))</f>
        <v>190.16</v>
      </c>
      <c r="E57" s="40">
        <f>IF('2011'!E57="-","-",ROUND('2011'!E57*'2012'!$Z57,2))</f>
        <v>98.04</v>
      </c>
      <c r="F57" s="40">
        <f>IF('2011'!F57="-","-",ROUND('2011'!F57*'2012'!$Z57,2))</f>
        <v>134.27</v>
      </c>
      <c r="G57" s="41">
        <f>IF('2011'!G57="-","-",ROUND((E57+F57)/2,2))</f>
        <v>116.16</v>
      </c>
      <c r="H57" s="40">
        <f>IF('2011'!H57="-","-",ROUND('2011'!H57*'2012'!$Z57,2))</f>
        <v>77.42</v>
      </c>
      <c r="I57" s="40">
        <f>IF('2011'!I57="-","-",ROUND('2011'!I57*'2012'!$Z57,2))</f>
        <v>93.06</v>
      </c>
      <c r="J57" s="41">
        <f>IF('2011'!J57="-","-",ROUND((H57+I57)/2,2))</f>
        <v>85.24</v>
      </c>
      <c r="K57" s="40">
        <f>IF('2011'!K57="-","-",ROUND('2011'!K57*'2012'!$Z57,2))</f>
        <v>59.33</v>
      </c>
      <c r="L57" s="40">
        <f>IF('2011'!L57="-","-",ROUND('2011'!L57*'2012'!$Z57,2))</f>
        <v>77.42</v>
      </c>
      <c r="M57" s="41">
        <f>IF('2011'!M57="-","-",ROUND((K57+L57)/2,2))</f>
        <v>68.38</v>
      </c>
      <c r="N57" s="40">
        <f>IF('2011'!N57="-","-",ROUND('2011'!N57*'2012'!$Z57,2))</f>
        <v>84.93</v>
      </c>
      <c r="O57" s="40">
        <f>IF('2011'!O57="-","-",ROUND('2011'!O57*'2012'!$Z57,2))</f>
        <v>101.79</v>
      </c>
      <c r="P57" s="41">
        <f>IF('2011'!P57="-","-",ROUND((N57+O57)/2,2))</f>
        <v>93.36</v>
      </c>
      <c r="Q57" s="40">
        <f>IF('2011'!Q57="-","-",ROUND('2011'!Q57*'2012'!$Z57,2))</f>
        <v>63.7</v>
      </c>
      <c r="R57" s="40">
        <f>IF('2011'!R57="-","-",ROUND('2011'!R57*'2012'!$Z57,2))</f>
        <v>84.93</v>
      </c>
      <c r="S57" s="41">
        <f>IF('2011'!S57="-","-",ROUND((Q57+R57)/2,2))</f>
        <v>74.32</v>
      </c>
      <c r="T57" s="40">
        <f>IF('2011'!T57="-","-",ROUND('2011'!T57*'2012'!$Z57,2))</f>
        <v>54.33</v>
      </c>
      <c r="U57" s="40">
        <f>IF('2011'!U57="-","-",ROUND('2011'!U57*'2012'!$Z57,2))</f>
        <v>63.7</v>
      </c>
      <c r="V57" s="41">
        <f>IF('2011'!V57="-","-",ROUND((T57+U57)/2,2))</f>
        <v>59.02</v>
      </c>
      <c r="W57" s="40">
        <f>IF('2011'!W57="-","-",ROUND('2011'!W57*'2012'!$Z57,2))</f>
        <v>38.7</v>
      </c>
      <c r="X57" s="40">
        <f>IF('2011'!X57="-","-",ROUND('2011'!X57*'2012'!$Z57,2))</f>
        <v>44.93</v>
      </c>
      <c r="Y57" s="41">
        <f>IF('2011'!Y57="-","-",ROUND((W57+X57)/2,2))</f>
        <v>41.82</v>
      </c>
      <c r="Z57" s="68">
        <v>1.1026</v>
      </c>
      <c r="AA57" s="48"/>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row>
    <row r="58" ht="16.5" customHeight="1">
      <c r="Z58" s="65"/>
    </row>
    <row r="59" spans="2:75" s="33" customFormat="1" ht="16.5" customHeight="1" thickBot="1">
      <c r="B59" s="90" t="s">
        <v>18</v>
      </c>
      <c r="C59" s="90"/>
      <c r="D59" s="90"/>
      <c r="E59" s="90"/>
      <c r="F59" s="90"/>
      <c r="Z59" s="65"/>
      <c r="AA59" s="31"/>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row>
    <row r="60" spans="1:75" ht="21" customHeight="1" thickBot="1">
      <c r="A60" s="39" t="s">
        <v>35</v>
      </c>
      <c r="B60" s="40">
        <f>IF('2011'!B60="-","-",ROUND('2011'!B60*'2012'!$Z60,2))</f>
        <v>1200.07</v>
      </c>
      <c r="C60" s="40">
        <f>IF('2011'!C60="-","-",ROUND('2011'!C60*'2012'!$Z60,2))</f>
        <v>1278.17</v>
      </c>
      <c r="D60" s="41">
        <f>IF('2011'!D60="-","-",ROUND((B60+C60)/2,2))</f>
        <v>1239.12</v>
      </c>
      <c r="E60" s="40">
        <f>IF('2011'!E60="-","-",ROUND('2011'!E60*'2012'!$Z60,2))</f>
        <v>814.81</v>
      </c>
      <c r="F60" s="40">
        <f>IF('2011'!F60="-","-",ROUND('2011'!F60*'2012'!$Z60,2))</f>
        <v>896.4</v>
      </c>
      <c r="G60" s="41">
        <f>IF('2011'!G60="-","-",ROUND((E60+F60)/2,2))</f>
        <v>855.61</v>
      </c>
      <c r="H60" s="40">
        <f>IF('2011'!H60="-","-",ROUND('2011'!H60*'2012'!$Z60,2))</f>
        <v>639.96</v>
      </c>
      <c r="I60" s="40">
        <f>IF('2011'!I60="-","-",ROUND('2011'!I60*'2012'!$Z60,2))</f>
        <v>729.14</v>
      </c>
      <c r="J60" s="41">
        <f>IF('2011'!J60="-","-",ROUND((H60+I60)/2,2))</f>
        <v>684.55</v>
      </c>
      <c r="K60" s="40">
        <f>IF('2011'!K60="-","-",ROUND('2011'!K60*'2012'!$Z60,2))</f>
        <v>471.52</v>
      </c>
      <c r="L60" s="40">
        <f>IF('2011'!L60="-","-",ROUND('2011'!L60*'2012'!$Z60,2))</f>
        <v>616.65</v>
      </c>
      <c r="M60" s="41">
        <f>IF('2011'!M60="-","-",ROUND((K60+L60)/2,2))</f>
        <v>544.09</v>
      </c>
      <c r="N60" s="40" t="str">
        <f>IF('2011'!N60="-","-",ROUND('2011'!N60*'2012'!$Z60,2))</f>
        <v>-</v>
      </c>
      <c r="O60" s="40" t="str">
        <f>IF('2011'!O60="-","-",ROUND('2011'!O60*'2012'!$Z60,2))</f>
        <v>-</v>
      </c>
      <c r="P60" s="41" t="str">
        <f>IF('2011'!P60="-","-",ROUND((N60+O60)/2,2))</f>
        <v>-</v>
      </c>
      <c r="Q60" s="40" t="str">
        <f>IF('2011'!Q60="-","-",ROUND('2011'!Q60*'2012'!$Z60,2))</f>
        <v>-</v>
      </c>
      <c r="R60" s="40" t="str">
        <f>IF('2011'!R60="-","-",ROUND('2011'!R60*'2012'!$Z60,2))</f>
        <v>-</v>
      </c>
      <c r="S60" s="41" t="str">
        <f>IF('2011'!S60="-","-",ROUND((Q60+R60)/2,2))</f>
        <v>-</v>
      </c>
      <c r="T60" s="40" t="str">
        <f>IF('2011'!T60="-","-",ROUND('2011'!T60*'2012'!$Z60,2))</f>
        <v>-</v>
      </c>
      <c r="U60" s="40" t="str">
        <f>IF('2011'!U60="-","-",ROUND('2011'!U60*'2012'!$Z60,2))</f>
        <v>-</v>
      </c>
      <c r="V60" s="41" t="str">
        <f>IF('2011'!V60="-","-",ROUND((T60+U60)/2,2))</f>
        <v>-</v>
      </c>
      <c r="W60" s="40" t="str">
        <f>IF('2011'!W60="-","-",ROUND('2011'!W60*'2012'!$Z60,2))</f>
        <v>-</v>
      </c>
      <c r="X60" s="40" t="str">
        <f>IF('2011'!X60="-","-",ROUND('2011'!X60*'2012'!$Z60,2))</f>
        <v>-</v>
      </c>
      <c r="Y60" s="41" t="str">
        <f>IF('2011'!Y60="-","-",ROUND((W60+X60)/2,2))</f>
        <v>-</v>
      </c>
      <c r="Z60" s="68">
        <v>1.1026</v>
      </c>
      <c r="AA60" s="48"/>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row>
    <row r="61" spans="1:75" ht="21.75" customHeight="1" thickBot="1">
      <c r="A61" s="46" t="s">
        <v>36</v>
      </c>
      <c r="B61" s="40">
        <f>IF('2011'!B61="-","-",ROUND('2011'!B61*'2012'!$Z61,2))</f>
        <v>740.21</v>
      </c>
      <c r="C61" s="40">
        <f>IF('2011'!C61="-","-",ROUND('2011'!C61*'2012'!$Z61,2))</f>
        <v>810.15</v>
      </c>
      <c r="D61" s="41">
        <f>IF('2011'!D61="-","-",ROUND((B61+C61)/2,2))</f>
        <v>775.18</v>
      </c>
      <c r="E61" s="40">
        <f>IF('2011'!E61="-","-",ROUND('2011'!E61*'2012'!$Z61,2))</f>
        <v>558.38</v>
      </c>
      <c r="F61" s="40">
        <f>IF('2011'!F61="-","-",ROUND('2011'!F61*'2012'!$Z61,2))</f>
        <v>621.3</v>
      </c>
      <c r="G61" s="41">
        <f>IF('2011'!G61="-","-",ROUND((E61+F61)/2,2))</f>
        <v>589.84</v>
      </c>
      <c r="H61" s="40">
        <f>IF('2011'!H61="-","-",ROUND('2011'!H61*'2012'!$Z61,2))</f>
        <v>427.81</v>
      </c>
      <c r="I61" s="40">
        <f>IF('2011'!I61="-","-",ROUND('2011'!I61*'2012'!$Z61,2))</f>
        <v>487.25</v>
      </c>
      <c r="J61" s="41">
        <f>IF('2011'!J61="-","-",ROUND((H61+I61)/2,2))</f>
        <v>457.53</v>
      </c>
      <c r="K61" s="40">
        <f>IF('2011'!K61="-","-",ROUND('2011'!K61*'2012'!$Z61,2))</f>
        <v>346.78</v>
      </c>
      <c r="L61" s="40">
        <f>IF('2011'!L61="-","-",ROUND('2011'!L61*'2012'!$Z61,2))</f>
        <v>401</v>
      </c>
      <c r="M61" s="41">
        <f>IF('2011'!M61="-","-",ROUND((K61+L61)/2,2))</f>
        <v>373.89</v>
      </c>
      <c r="N61" s="40" t="str">
        <f>IF('2011'!N61="-","-",ROUND('2011'!N61*'2012'!$Z61,2))</f>
        <v>-</v>
      </c>
      <c r="O61" s="40" t="str">
        <f>IF('2011'!O61="-","-",ROUND('2011'!O61*'2012'!$Z61,2))</f>
        <v>-</v>
      </c>
      <c r="P61" s="41" t="str">
        <f>IF('2011'!P61="-","-",ROUND((N61+O61)/2,2))</f>
        <v>-</v>
      </c>
      <c r="Q61" s="40" t="str">
        <f>IF('2011'!Q61="-","-",ROUND('2011'!Q61*'2012'!$Z61,2))</f>
        <v>-</v>
      </c>
      <c r="R61" s="40" t="str">
        <f>IF('2011'!R61="-","-",ROUND('2011'!R61*'2012'!$Z61,2))</f>
        <v>-</v>
      </c>
      <c r="S61" s="41" t="str">
        <f>IF('2011'!S61="-","-",ROUND((Q61+R61)/2,2))</f>
        <v>-</v>
      </c>
      <c r="T61" s="40" t="str">
        <f>IF('2011'!T61="-","-",ROUND('2011'!T61*'2012'!$Z61,2))</f>
        <v>-</v>
      </c>
      <c r="U61" s="40" t="str">
        <f>IF('2011'!U61="-","-",ROUND('2011'!U61*'2012'!$Z61,2))</f>
        <v>-</v>
      </c>
      <c r="V61" s="41" t="str">
        <f>IF('2011'!V61="-","-",ROUND((T61+U61)/2,2))</f>
        <v>-</v>
      </c>
      <c r="W61" s="40" t="str">
        <f>IF('2011'!W61="-","-",ROUND('2011'!W61*'2012'!$Z61,2))</f>
        <v>-</v>
      </c>
      <c r="X61" s="40" t="str">
        <f>IF('2011'!X61="-","-",ROUND('2011'!X61*'2012'!$Z61,2))</f>
        <v>-</v>
      </c>
      <c r="Y61" s="41" t="str">
        <f>IF('2011'!Y61="-","-",ROUND((W61+X61)/2,2))</f>
        <v>-</v>
      </c>
      <c r="Z61" s="68">
        <v>1.1026</v>
      </c>
      <c r="AA61" s="48"/>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row>
    <row r="62" spans="1:75" ht="21.75" customHeight="1" thickBot="1">
      <c r="A62" s="46" t="s">
        <v>37</v>
      </c>
      <c r="B62" s="40">
        <f>IF('2011'!B62="-","-",ROUND('2011'!B62*'2012'!$Z62,2))</f>
        <v>472.11</v>
      </c>
      <c r="C62" s="40">
        <f>IF('2011'!C62="-","-",ROUND('2011'!C62*'2012'!$Z62,2))</f>
        <v>503.01</v>
      </c>
      <c r="D62" s="41">
        <f>IF('2011'!D62="-","-",ROUND((B62+C62)/2,2))</f>
        <v>487.56</v>
      </c>
      <c r="E62" s="40">
        <f>IF('2011'!E62="-","-",ROUND('2011'!E62*'2012'!$Z62,2))</f>
        <v>368.92</v>
      </c>
      <c r="F62" s="40">
        <f>IF('2011'!F62="-","-",ROUND('2011'!F62*'2012'!$Z62,2))</f>
        <v>385.25</v>
      </c>
      <c r="G62" s="41">
        <f>IF('2011'!G62="-","-",ROUND((E62+F62)/2,2))</f>
        <v>377.09</v>
      </c>
      <c r="H62" s="40">
        <f>IF('2011'!H62="-","-",ROUND('2011'!H62*'2012'!$Z62,2))</f>
        <v>287.33</v>
      </c>
      <c r="I62" s="40">
        <f>IF('2011'!I62="-","-",ROUND('2011'!I62*'2012'!$Z62,2))</f>
        <v>307.76</v>
      </c>
      <c r="J62" s="41">
        <f>IF('2011'!J62="-","-",ROUND((H62+I62)/2,2))</f>
        <v>297.55</v>
      </c>
      <c r="K62" s="40">
        <f>IF('2011'!K62="-","-",ROUND('2011'!K62*'2012'!$Z62,2))</f>
        <v>189.99</v>
      </c>
      <c r="L62" s="40">
        <f>IF('2011'!L62="-","-",ROUND('2011'!L62*'2012'!$Z62,2))</f>
        <v>239.54</v>
      </c>
      <c r="M62" s="41">
        <f>IF('2011'!M62="-","-",ROUND((K62+L62)/2,2))</f>
        <v>214.77</v>
      </c>
      <c r="N62" s="40" t="str">
        <f>IF('2011'!N62="-","-",ROUND('2011'!N62*'2012'!$Z62,2))</f>
        <v>-</v>
      </c>
      <c r="O62" s="40" t="str">
        <f>IF('2011'!O62="-","-",ROUND('2011'!O62*'2012'!$Z62,2))</f>
        <v>-</v>
      </c>
      <c r="P62" s="41" t="str">
        <f>IF('2011'!P62="-","-",ROUND((N62+O62)/2,2))</f>
        <v>-</v>
      </c>
      <c r="Q62" s="40" t="str">
        <f>IF('2011'!Q62="-","-",ROUND('2011'!Q62*'2012'!$Z62,2))</f>
        <v>-</v>
      </c>
      <c r="R62" s="40" t="str">
        <f>IF('2011'!R62="-","-",ROUND('2011'!R62*'2012'!$Z62,2))</f>
        <v>-</v>
      </c>
      <c r="S62" s="41" t="str">
        <f>IF('2011'!S62="-","-",ROUND((Q62+R62)/2,2))</f>
        <v>-</v>
      </c>
      <c r="T62" s="40" t="str">
        <f>IF('2011'!T62="-","-",ROUND('2011'!T62*'2012'!$Z62,2))</f>
        <v>-</v>
      </c>
      <c r="U62" s="40" t="str">
        <f>IF('2011'!U62="-","-",ROUND('2011'!U62*'2012'!$Z62,2))</f>
        <v>-</v>
      </c>
      <c r="V62" s="41" t="str">
        <f>IF('2011'!V62="-","-",ROUND((T62+U62)/2,2))</f>
        <v>-</v>
      </c>
      <c r="W62" s="40" t="str">
        <f>IF('2011'!W62="-","-",ROUND('2011'!W62*'2012'!$Z62,2))</f>
        <v>-</v>
      </c>
      <c r="X62" s="40" t="str">
        <f>IF('2011'!X62="-","-",ROUND('2011'!X62*'2012'!$Z62,2))</f>
        <v>-</v>
      </c>
      <c r="Y62" s="41" t="str">
        <f>IF('2011'!Y62="-","-",ROUND((W62+X62)/2,2))</f>
        <v>-</v>
      </c>
      <c r="Z62" s="68">
        <v>1.1026</v>
      </c>
      <c r="AA62" s="48"/>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row>
    <row r="63" spans="1:75" ht="21.75" customHeight="1" thickBot="1">
      <c r="A63" s="46" t="s">
        <v>38</v>
      </c>
      <c r="B63" s="40">
        <f>IF('2011'!B63="-","-",ROUND('2011'!B63*'2012'!$Z63,2))</f>
        <v>331.03</v>
      </c>
      <c r="C63" s="40">
        <f>IF('2011'!C63="-","-",ROUND('2011'!C63*'2012'!$Z63,2))</f>
        <v>374.76</v>
      </c>
      <c r="D63" s="41">
        <f>IF('2011'!D63="-","-",ROUND((B63+C63)/2,2))</f>
        <v>352.9</v>
      </c>
      <c r="E63" s="40">
        <f>IF('2011'!E63="-","-",ROUND('2011'!E63*'2012'!$Z63,2))</f>
        <v>251.79</v>
      </c>
      <c r="F63" s="40">
        <f>IF('2011'!F63="-","-",ROUND('2011'!F63*'2012'!$Z63,2))</f>
        <v>298.42</v>
      </c>
      <c r="G63" s="41">
        <f>IF('2011'!G63="-","-",ROUND((E63+F63)/2,2))</f>
        <v>275.11</v>
      </c>
      <c r="H63" s="40">
        <f>IF('2011'!H63="-","-",ROUND('2011'!H63*'2012'!$Z63,2))</f>
        <v>202.83</v>
      </c>
      <c r="I63" s="40">
        <f>IF('2011'!I63="-","-",ROUND('2011'!I63*'2012'!$Z63,2))</f>
        <v>223.82</v>
      </c>
      <c r="J63" s="41">
        <f>IF('2011'!J63="-","-",ROUND((H63+I63)/2,2))</f>
        <v>213.33</v>
      </c>
      <c r="K63" s="40">
        <f>IF('2011'!K63="-","-",ROUND('2011'!K63*'2012'!$Z63,2))</f>
        <v>118.9</v>
      </c>
      <c r="L63" s="40">
        <f>IF('2011'!L63="-","-",ROUND('2011'!L63*'2012'!$Z63,2))</f>
        <v>156.8</v>
      </c>
      <c r="M63" s="41">
        <f>IF('2011'!M63="-","-",ROUND((K63+L63)/2,2))</f>
        <v>137.85</v>
      </c>
      <c r="N63" s="40" t="str">
        <f>IF('2011'!N63="-","-",ROUND('2011'!N63*'2012'!$Z63,2))</f>
        <v>-</v>
      </c>
      <c r="O63" s="40" t="str">
        <f>IF('2011'!O63="-","-",ROUND('2011'!O63*'2012'!$Z63,2))</f>
        <v>-</v>
      </c>
      <c r="P63" s="41" t="str">
        <f>IF('2011'!P63="-","-",ROUND((N63+O63)/2,2))</f>
        <v>-</v>
      </c>
      <c r="Q63" s="40" t="str">
        <f>IF('2011'!Q63="-","-",ROUND('2011'!Q63*'2012'!$Z63,2))</f>
        <v>-</v>
      </c>
      <c r="R63" s="40" t="str">
        <f>IF('2011'!R63="-","-",ROUND('2011'!R63*'2012'!$Z63,2))</f>
        <v>-</v>
      </c>
      <c r="S63" s="41" t="str">
        <f>IF('2011'!S63="-","-",ROUND((Q63+R63)/2,2))</f>
        <v>-</v>
      </c>
      <c r="T63" s="40" t="str">
        <f>IF('2011'!T63="-","-",ROUND('2011'!T63*'2012'!$Z63,2))</f>
        <v>-</v>
      </c>
      <c r="U63" s="40" t="str">
        <f>IF('2011'!U63="-","-",ROUND('2011'!U63*'2012'!$Z63,2))</f>
        <v>-</v>
      </c>
      <c r="V63" s="41" t="str">
        <f>IF('2011'!V63="-","-",ROUND((T63+U63)/2,2))</f>
        <v>-</v>
      </c>
      <c r="W63" s="40" t="str">
        <f>IF('2011'!W63="-","-",ROUND('2011'!W63*'2012'!$Z63,2))</f>
        <v>-</v>
      </c>
      <c r="X63" s="40" t="str">
        <f>IF('2011'!X63="-","-",ROUND('2011'!X63*'2012'!$Z63,2))</f>
        <v>-</v>
      </c>
      <c r="Y63" s="41" t="str">
        <f>IF('2011'!Y63="-","-",ROUND((W63+X63)/2,2))</f>
        <v>-</v>
      </c>
      <c r="Z63" s="68">
        <v>1.1026</v>
      </c>
      <c r="AA63" s="48"/>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row>
    <row r="64" spans="1:75" ht="21" customHeight="1" thickBot="1">
      <c r="A64" s="47" t="s">
        <v>13</v>
      </c>
      <c r="B64" s="40">
        <f>IF('2011'!B64="-","-",ROUND('2011'!B64*'2012'!$Z64,2))</f>
        <v>149.8</v>
      </c>
      <c r="C64" s="40">
        <f>IF('2011'!C64="-","-",ROUND('2011'!C64*'2012'!$Z64,2))</f>
        <v>182.43</v>
      </c>
      <c r="D64" s="41">
        <f>IF('2011'!D64="-","-",ROUND((B64+C64)/2,2))</f>
        <v>166.12</v>
      </c>
      <c r="E64" s="40">
        <f>IF('2011'!E64="-","-",ROUND('2011'!E64*'2012'!$Z64,2))</f>
        <v>89.2</v>
      </c>
      <c r="F64" s="40">
        <f>IF('2011'!F64="-","-",ROUND('2011'!F64*'2012'!$Z64,2))</f>
        <v>109.58</v>
      </c>
      <c r="G64" s="41">
        <f>IF('2011'!G64="-","-",ROUND((E64+F64)/2,2))</f>
        <v>99.39</v>
      </c>
      <c r="H64" s="40">
        <f>IF('2011'!H64="-","-",ROUND('2011'!H64*'2012'!$Z64,2))</f>
        <v>47.21</v>
      </c>
      <c r="I64" s="40">
        <f>IF('2011'!I64="-","-",ROUND('2011'!I64*'2012'!$Z64,2))</f>
        <v>61.78</v>
      </c>
      <c r="J64" s="41">
        <f>IF('2011'!J64="-","-",ROUND((H64+I64)/2,2))</f>
        <v>54.5</v>
      </c>
      <c r="K64" s="40">
        <f>IF('2011'!K64="-","-",ROUND('2011'!K64*'2012'!$Z64,2))</f>
        <v>47.21</v>
      </c>
      <c r="L64" s="40">
        <f>IF('2011'!L64="-","-",ROUND('2011'!L64*'2012'!$Z64,2))</f>
        <v>61.78</v>
      </c>
      <c r="M64" s="41">
        <f>IF('2011'!M64="-","-",ROUND((K64+L64)/2,2))</f>
        <v>54.5</v>
      </c>
      <c r="N64" s="40">
        <f>IF('2011'!N64="-","-",ROUND('2011'!N64*'2012'!$Z64,2))</f>
        <v>83.93</v>
      </c>
      <c r="O64" s="40">
        <f>IF('2011'!O64="-","-",ROUND('2011'!O64*'2012'!$Z64,2))</f>
        <v>86.85</v>
      </c>
      <c r="P64" s="41">
        <f>IF('2011'!P64="-","-",ROUND((N64+O64)/2,2))</f>
        <v>85.39</v>
      </c>
      <c r="Q64" s="40">
        <f>IF('2011'!Q64="-","-",ROUND('2011'!Q64*'2012'!$Z64,2))</f>
        <v>53.61</v>
      </c>
      <c r="R64" s="40">
        <f>IF('2011'!R64="-","-",ROUND('2011'!R64*'2012'!$Z64,2))</f>
        <v>66.44</v>
      </c>
      <c r="S64" s="41">
        <f>IF('2011'!S64="-","-",ROUND((Q64+R64)/2,2))</f>
        <v>60.03</v>
      </c>
      <c r="T64" s="40">
        <f>IF('2011'!T64="-","-",ROUND('2011'!T64*'2012'!$Z64,2))</f>
        <v>44.29</v>
      </c>
      <c r="U64" s="40">
        <f>IF('2011'!U64="-","-",ROUND('2011'!U64*'2012'!$Z64,2))</f>
        <v>51.86</v>
      </c>
      <c r="V64" s="41">
        <f>IF('2011'!V64="-","-",ROUND((T64+U64)/2,2))</f>
        <v>48.08</v>
      </c>
      <c r="W64" s="40">
        <f>IF('2011'!W64="-","-",ROUND('2011'!W64*'2012'!$Z64,2))</f>
        <v>28.57</v>
      </c>
      <c r="X64" s="40">
        <f>IF('2011'!X64="-","-",ROUND('2011'!X64*'2012'!$Z64,2))</f>
        <v>36.12</v>
      </c>
      <c r="Y64" s="41">
        <f>IF('2011'!Y64="-","-",ROUND((W64+X64)/2,2))</f>
        <v>32.35</v>
      </c>
      <c r="Z64" s="68">
        <v>1.1026</v>
      </c>
      <c r="AA64" s="48"/>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row>
    <row r="65" ht="16.5" customHeight="1">
      <c r="Z65" s="65"/>
    </row>
    <row r="66" spans="2:75" s="33" customFormat="1" ht="16.5" customHeight="1" thickBot="1">
      <c r="B66" s="89" t="s">
        <v>19</v>
      </c>
      <c r="C66" s="89"/>
      <c r="D66" s="89"/>
      <c r="E66" s="89"/>
      <c r="F66" s="89"/>
      <c r="G66" s="89"/>
      <c r="H66" s="89"/>
      <c r="Z66" s="65"/>
      <c r="AA66" s="31"/>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row>
    <row r="67" spans="1:75" ht="21" customHeight="1" thickBot="1">
      <c r="A67" s="39" t="s">
        <v>35</v>
      </c>
      <c r="B67" s="40">
        <f>IF('2011'!B67="-","-",ROUND('2011'!B67*'2012'!$Z67,2))</f>
        <v>1134.2</v>
      </c>
      <c r="C67" s="40">
        <f>IF('2011'!C67="-","-",ROUND('2011'!C67*'2012'!$Z67,2))</f>
        <v>1217.36</v>
      </c>
      <c r="D67" s="41">
        <f>IF('2011'!D67="-","-",ROUND((B67+C67)/2,2))</f>
        <v>1175.78</v>
      </c>
      <c r="E67" s="40">
        <f>IF('2011'!E67="-","-",ROUND('2011'!E67*'2012'!$Z67,2))</f>
        <v>874.09</v>
      </c>
      <c r="F67" s="40">
        <f>IF('2011'!F67="-","-",ROUND('2011'!F67*'2012'!$Z67,2))</f>
        <v>961.62</v>
      </c>
      <c r="G67" s="41">
        <f>IF('2011'!G67="-","-",ROUND((E67+F67)/2,2))</f>
        <v>917.86</v>
      </c>
      <c r="H67" s="40">
        <f>IF('2011'!H67="-","-",ROUND('2011'!H67*'2012'!$Z67,2))</f>
        <v>686.51</v>
      </c>
      <c r="I67" s="40">
        <f>IF('2011'!I67="-","-",ROUND('2011'!I67*'2012'!$Z67,2))</f>
        <v>782.2</v>
      </c>
      <c r="J67" s="41">
        <f>IF('2011'!J67="-","-",ROUND((H67+I67)/2,2))</f>
        <v>734.36</v>
      </c>
      <c r="K67" s="40" t="str">
        <f>IF('2011'!K67="-","-",ROUND('2011'!K67*'2012'!$Z67,2))</f>
        <v>-</v>
      </c>
      <c r="L67" s="40" t="str">
        <f>IF('2011'!L67="-","-",ROUND('2011'!L67*'2012'!$Z67,2))</f>
        <v>-</v>
      </c>
      <c r="M67" s="41" t="str">
        <f>IF('2011'!M67="-","-",ROUND((K67+L67)/2,2))</f>
        <v>-</v>
      </c>
      <c r="N67" s="40" t="str">
        <f>IF('2011'!N67="-","-",ROUND('2011'!N67*'2012'!$Z67,2))</f>
        <v>-</v>
      </c>
      <c r="O67" s="40" t="str">
        <f>IF('2011'!O67="-","-",ROUND('2011'!O67*'2012'!$Z67,2))</f>
        <v>-</v>
      </c>
      <c r="P67" s="41" t="str">
        <f>IF('2011'!P67="-","-",ROUND((N67+O67)/2,2))</f>
        <v>-</v>
      </c>
      <c r="Q67" s="40" t="str">
        <f>IF('2011'!Q67="-","-",ROUND('2011'!Q67*'2012'!$Z67,2))</f>
        <v>-</v>
      </c>
      <c r="R67" s="40" t="str">
        <f>IF('2011'!R67="-","-",ROUND('2011'!R67*'2012'!$Z67,2))</f>
        <v>-</v>
      </c>
      <c r="S67" s="41" t="str">
        <f>IF('2011'!S67="-","-",ROUND((Q67+R67)/2,2))</f>
        <v>-</v>
      </c>
      <c r="T67" s="40" t="str">
        <f>IF('2011'!T67="-","-",ROUND('2011'!T67*'2012'!$Z67,2))</f>
        <v>-</v>
      </c>
      <c r="U67" s="40" t="str">
        <f>IF('2011'!U67="-","-",ROUND('2011'!U67*'2012'!$Z67,2))</f>
        <v>-</v>
      </c>
      <c r="V67" s="41" t="str">
        <f>IF('2011'!V67="-","-",ROUND((T67+U67)/2,2))</f>
        <v>-</v>
      </c>
      <c r="W67" s="40" t="str">
        <f>IF('2011'!W67="-","-",ROUND('2011'!W67*'2012'!$Z67,2))</f>
        <v>-</v>
      </c>
      <c r="X67" s="40" t="str">
        <f>IF('2011'!X67="-","-",ROUND('2011'!X67*'2012'!$Z67,2))</f>
        <v>-</v>
      </c>
      <c r="Y67" s="41" t="str">
        <f>IF('2011'!Y67="-","-",ROUND((W67+X67)/2,2))</f>
        <v>-</v>
      </c>
      <c r="Z67" s="68">
        <v>1.1026</v>
      </c>
      <c r="AA67" s="48"/>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row>
    <row r="68" spans="1:75" ht="21" customHeight="1" thickBot="1">
      <c r="A68" s="46" t="s">
        <v>36</v>
      </c>
      <c r="B68" s="40">
        <f>IF('2011'!B68="-","-",ROUND('2011'!B68*'2012'!$Z68,2))</f>
        <v>762.79</v>
      </c>
      <c r="C68" s="40">
        <f>IF('2011'!C68="-","-",ROUND('2011'!C68*'2012'!$Z68,2))</f>
        <v>836.58</v>
      </c>
      <c r="D68" s="41">
        <f>IF('2011'!D68="-","-",ROUND((B68+C68)/2,2))</f>
        <v>799.69</v>
      </c>
      <c r="E68" s="40">
        <f>IF('2011'!E68="-","-",ROUND('2011'!E68*'2012'!$Z68,2))</f>
        <v>599.01</v>
      </c>
      <c r="F68" s="40">
        <f>IF('2011'!F68="-","-",ROUND('2011'!F68*'2012'!$Z68,2))</f>
        <v>666.52</v>
      </c>
      <c r="G68" s="41">
        <f>IF('2011'!G68="-","-",ROUND((E68+F68)/2,2))</f>
        <v>632.77</v>
      </c>
      <c r="H68" s="40">
        <f>IF('2011'!H68="-","-",ROUND('2011'!H68*'2012'!$Z68,2))</f>
        <v>433.29</v>
      </c>
      <c r="I68" s="40">
        <f>IF('2011'!I68="-","-",ROUND('2011'!I68*'2012'!$Z68,2))</f>
        <v>522.7</v>
      </c>
      <c r="J68" s="41">
        <f>IF('2011'!J68="-","-",ROUND((H68+I68)/2,2))</f>
        <v>478</v>
      </c>
      <c r="K68" s="40" t="str">
        <f>IF('2011'!K68="-","-",ROUND('2011'!K68*'2012'!$Z68,2))</f>
        <v>-</v>
      </c>
      <c r="L68" s="40" t="str">
        <f>IF('2011'!L68="-","-",ROUND('2011'!L68*'2012'!$Z68,2))</f>
        <v>-</v>
      </c>
      <c r="M68" s="41" t="str">
        <f>IF('2011'!M68="-","-",ROUND((K68+L68)/2,2))</f>
        <v>-</v>
      </c>
      <c r="N68" s="40" t="str">
        <f>IF('2011'!N68="-","-",ROUND('2011'!N68*'2012'!$Z68,2))</f>
        <v>-</v>
      </c>
      <c r="O68" s="40" t="str">
        <f>IF('2011'!O68="-","-",ROUND('2011'!O68*'2012'!$Z68,2))</f>
        <v>-</v>
      </c>
      <c r="P68" s="41" t="str">
        <f>IF('2011'!P68="-","-",ROUND((N68+O68)/2,2))</f>
        <v>-</v>
      </c>
      <c r="Q68" s="40" t="str">
        <f>IF('2011'!Q68="-","-",ROUND('2011'!Q68*'2012'!$Z68,2))</f>
        <v>-</v>
      </c>
      <c r="R68" s="40" t="str">
        <f>IF('2011'!R68="-","-",ROUND('2011'!R68*'2012'!$Z68,2))</f>
        <v>-</v>
      </c>
      <c r="S68" s="41" t="str">
        <f>IF('2011'!S68="-","-",ROUND((Q68+R68)/2,2))</f>
        <v>-</v>
      </c>
      <c r="T68" s="40" t="str">
        <f>IF('2011'!T68="-","-",ROUND('2011'!T68*'2012'!$Z68,2))</f>
        <v>-</v>
      </c>
      <c r="U68" s="40" t="str">
        <f>IF('2011'!U68="-","-",ROUND('2011'!U68*'2012'!$Z68,2))</f>
        <v>-</v>
      </c>
      <c r="V68" s="41" t="str">
        <f>IF('2011'!V68="-","-",ROUND((T68+U68)/2,2))</f>
        <v>-</v>
      </c>
      <c r="W68" s="40" t="str">
        <f>IF('2011'!W68="-","-",ROUND('2011'!W68*'2012'!$Z68,2))</f>
        <v>-</v>
      </c>
      <c r="X68" s="40" t="str">
        <f>IF('2011'!X68="-","-",ROUND('2011'!X68*'2012'!$Z68,2))</f>
        <v>-</v>
      </c>
      <c r="Y68" s="41" t="str">
        <f>IF('2011'!Y68="-","-",ROUND((W68+X68)/2,2))</f>
        <v>-</v>
      </c>
      <c r="Z68" s="68">
        <v>1.1026</v>
      </c>
      <c r="AA68" s="48"/>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row>
    <row r="69" spans="1:75" ht="21" customHeight="1" thickBot="1">
      <c r="A69" s="46" t="s">
        <v>37</v>
      </c>
      <c r="B69" s="40">
        <f>IF('2011'!B69="-","-",ROUND('2011'!B69*'2012'!$Z69,2))</f>
        <v>468.31</v>
      </c>
      <c r="C69" s="40">
        <f>IF('2011'!C69="-","-",ROUND('2011'!C69*'2012'!$Z69,2))</f>
        <v>526.46</v>
      </c>
      <c r="D69" s="41">
        <f>IF('2011'!D69="-","-",ROUND((B69+C69)/2,2))</f>
        <v>497.39</v>
      </c>
      <c r="E69" s="40">
        <f>IF('2011'!E69="-","-",ROUND('2011'!E69*'2012'!$Z69,2))</f>
        <v>370.77</v>
      </c>
      <c r="F69" s="40">
        <f>IF('2011'!F69="-","-",ROUND('2011'!F69*'2012'!$Z69,2))</f>
        <v>413.28</v>
      </c>
      <c r="G69" s="41">
        <f>IF('2011'!G69="-","-",ROUND((E69+F69)/2,2))</f>
        <v>392.03</v>
      </c>
      <c r="H69" s="40">
        <f>IF('2011'!H69="-","-",ROUND('2011'!H69*'2012'!$Z69,2))</f>
        <v>261.98</v>
      </c>
      <c r="I69" s="40">
        <f>IF('2011'!I69="-","-",ROUND('2011'!I69*'2012'!$Z69,2))</f>
        <v>315.13</v>
      </c>
      <c r="J69" s="41">
        <f>IF('2011'!J69="-","-",ROUND((H69+I69)/2,2))</f>
        <v>288.56</v>
      </c>
      <c r="K69" s="40" t="str">
        <f>IF('2011'!K69="-","-",ROUND('2011'!K69*'2012'!$Z69,2))</f>
        <v>-</v>
      </c>
      <c r="L69" s="40" t="str">
        <f>IF('2011'!L69="-","-",ROUND('2011'!L69*'2012'!$Z69,2))</f>
        <v>-</v>
      </c>
      <c r="M69" s="41" t="str">
        <f>IF('2011'!M69="-","-",ROUND((K69+L69)/2,2))</f>
        <v>-</v>
      </c>
      <c r="N69" s="40" t="str">
        <f>IF('2011'!N69="-","-",ROUND('2011'!N69*'2012'!$Z69,2))</f>
        <v>-</v>
      </c>
      <c r="O69" s="40" t="str">
        <f>IF('2011'!O69="-","-",ROUND('2011'!O69*'2012'!$Z69,2))</f>
        <v>-</v>
      </c>
      <c r="P69" s="41" t="str">
        <f>IF('2011'!P69="-","-",ROUND((N69+O69)/2,2))</f>
        <v>-</v>
      </c>
      <c r="Q69" s="40" t="str">
        <f>IF('2011'!Q69="-","-",ROUND('2011'!Q69*'2012'!$Z69,2))</f>
        <v>-</v>
      </c>
      <c r="R69" s="40" t="str">
        <f>IF('2011'!R69="-","-",ROUND('2011'!R69*'2012'!$Z69,2))</f>
        <v>-</v>
      </c>
      <c r="S69" s="41" t="str">
        <f>IF('2011'!S69="-","-",ROUND((Q69+R69)/2,2))</f>
        <v>-</v>
      </c>
      <c r="T69" s="40" t="str">
        <f>IF('2011'!T69="-","-",ROUND('2011'!T69*'2012'!$Z69,2))</f>
        <v>-</v>
      </c>
      <c r="U69" s="40" t="str">
        <f>IF('2011'!U69="-","-",ROUND('2011'!U69*'2012'!$Z69,2))</f>
        <v>-</v>
      </c>
      <c r="V69" s="41" t="str">
        <f>IF('2011'!V69="-","-",ROUND((T69+U69)/2,2))</f>
        <v>-</v>
      </c>
      <c r="W69" s="40" t="str">
        <f>IF('2011'!W69="-","-",ROUND('2011'!W69*'2012'!$Z69,2))</f>
        <v>-</v>
      </c>
      <c r="X69" s="40" t="str">
        <f>IF('2011'!X69="-","-",ROUND('2011'!X69*'2012'!$Z69,2))</f>
        <v>-</v>
      </c>
      <c r="Y69" s="41" t="str">
        <f>IF('2011'!Y69="-","-",ROUND((W69+X69)/2,2))</f>
        <v>-</v>
      </c>
      <c r="Z69" s="68">
        <v>1.1026</v>
      </c>
      <c r="AA69" s="48"/>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row>
    <row r="70" spans="1:75" ht="21" customHeight="1" thickBot="1">
      <c r="A70" s="46" t="s">
        <v>38</v>
      </c>
      <c r="B70" s="40">
        <f>IF('2011'!B70="-","-",ROUND('2011'!B70*'2012'!$Z70,2))</f>
        <v>321.39</v>
      </c>
      <c r="C70" s="40">
        <f>IF('2011'!C70="-","-",ROUND('2011'!C70*'2012'!$Z70,2))</f>
        <v>355.13</v>
      </c>
      <c r="D70" s="41">
        <f>IF('2011'!D70="-","-",ROUND((B70+C70)/2,2))</f>
        <v>338.26</v>
      </c>
      <c r="E70" s="40">
        <f>IF('2011'!E70="-","-",ROUND('2011'!E70*'2012'!$Z70,2))</f>
        <v>223.21</v>
      </c>
      <c r="F70" s="40">
        <f>IF('2011'!F70="-","-",ROUND('2011'!F70*'2012'!$Z70,2))</f>
        <v>269.49</v>
      </c>
      <c r="G70" s="41">
        <f>IF('2011'!G70="-","-",ROUND((E70+F70)/2,2))</f>
        <v>246.35</v>
      </c>
      <c r="H70" s="40">
        <f>IF('2011'!H70="-","-",ROUND('2011'!H70*'2012'!$Z70,2))</f>
        <v>127.55</v>
      </c>
      <c r="I70" s="40">
        <f>IF('2011'!I70="-","-",ROUND('2011'!I70*'2012'!$Z70,2))</f>
        <v>171.33</v>
      </c>
      <c r="J70" s="41">
        <f>IF('2011'!J70="-","-",ROUND((H70+I70)/2,2))</f>
        <v>149.44</v>
      </c>
      <c r="K70" s="40">
        <f>IF('2011'!K70="-","-",ROUND('2011'!K70*'2012'!$Z70,2))</f>
        <v>91.9</v>
      </c>
      <c r="L70" s="40">
        <f>IF('2011'!L70="-","-",ROUND('2011'!L70*'2012'!$Z70,2))</f>
        <v>112.54</v>
      </c>
      <c r="M70" s="41">
        <f>IF('2011'!M70="-","-",ROUND((K70+L70)/2,2))</f>
        <v>102.22</v>
      </c>
      <c r="N70" s="40">
        <f>IF('2011'!N70="-","-",ROUND('2011'!N70*'2012'!$Z70,2))</f>
        <v>127.55</v>
      </c>
      <c r="O70" s="40">
        <f>IF('2011'!O70="-","-",ROUND('2011'!O70*'2012'!$Z70,2))</f>
        <v>175.06</v>
      </c>
      <c r="P70" s="41">
        <f>IF('2011'!P70="-","-",ROUND((N70+O70)/2,2))</f>
        <v>151.31</v>
      </c>
      <c r="Q70" s="40">
        <f>IF('2011'!Q70="-","-",ROUND('2011'!Q70*'2012'!$Z70,2))</f>
        <v>100.04</v>
      </c>
      <c r="R70" s="40">
        <f>IF('2011'!R70="-","-",ROUND('2011'!R70*'2012'!$Z70,2))</f>
        <v>122.57</v>
      </c>
      <c r="S70" s="41">
        <f>IF('2011'!S70="-","-",ROUND((Q70+R70)/2,2))</f>
        <v>111.31</v>
      </c>
      <c r="T70" s="40">
        <f>IF('2011'!T70="-","-",ROUND('2011'!T70*'2012'!$Z70,2))</f>
        <v>64.41</v>
      </c>
      <c r="U70" s="40">
        <f>IF('2011'!U70="-","-",ROUND('2011'!U70*'2012'!$Z70,2))</f>
        <v>100.04</v>
      </c>
      <c r="V70" s="41">
        <f>IF('2011'!V70="-","-",ROUND((T70+U70)/2,2))</f>
        <v>82.23</v>
      </c>
      <c r="W70" s="40">
        <f>IF('2011'!W70="-","-",ROUND('2011'!W70*'2012'!$Z70,2))</f>
        <v>48.78</v>
      </c>
      <c r="X70" s="40">
        <f>IF('2011'!X70="-","-",ROUND('2011'!X70*'2012'!$Z70,2))</f>
        <v>64.41</v>
      </c>
      <c r="Y70" s="41">
        <f>IF('2011'!Y70="-","-",ROUND((W70+X70)/2,2))</f>
        <v>56.6</v>
      </c>
      <c r="Z70" s="68">
        <v>1.1026</v>
      </c>
      <c r="AA70" s="48"/>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row>
    <row r="71" spans="1:75" ht="21" customHeight="1" thickBot="1">
      <c r="A71" s="47" t="s">
        <v>13</v>
      </c>
      <c r="B71" s="40">
        <f>IF('2011'!B71="-","-",ROUND('2011'!B71*'2012'!$Z71,2))</f>
        <v>118.82</v>
      </c>
      <c r="C71" s="40">
        <f>IF('2011'!C71="-","-",ROUND('2011'!C71*'2012'!$Z71,2))</f>
        <v>152.53</v>
      </c>
      <c r="D71" s="41">
        <f>IF('2011'!D71="-","-",ROUND((B71+C71)/2,2))</f>
        <v>135.68</v>
      </c>
      <c r="E71" s="40">
        <f>IF('2011'!E71="-","-",ROUND('2011'!E71*'2012'!$Z71,2))</f>
        <v>85.03</v>
      </c>
      <c r="F71" s="40">
        <f>IF('2011'!F71="-","-",ROUND('2011'!F71*'2012'!$Z71,2))</f>
        <v>117.55</v>
      </c>
      <c r="G71" s="41">
        <f>IF('2011'!G71="-","-",ROUND((E71+F71)/2,2))</f>
        <v>101.29</v>
      </c>
      <c r="H71" s="40">
        <f>IF('2011'!H71="-","-",ROUND('2011'!H71*'2012'!$Z71,2))</f>
        <v>66.28</v>
      </c>
      <c r="I71" s="40">
        <f>IF('2011'!I71="-","-",ROUND('2011'!I71*'2012'!$Z71,2))</f>
        <v>80.06</v>
      </c>
      <c r="J71" s="41">
        <f>IF('2011'!J71="-","-",ROUND((H71+I71)/2,2))</f>
        <v>73.17</v>
      </c>
      <c r="K71" s="40">
        <f>IF('2011'!K71="-","-",ROUND('2011'!K71*'2012'!$Z71,2))</f>
        <v>50.64</v>
      </c>
      <c r="L71" s="40">
        <f>IF('2011'!L71="-","-",ROUND('2011'!L71*'2012'!$Z71,2))</f>
        <v>66.28</v>
      </c>
      <c r="M71" s="41">
        <f>IF('2011'!M71="-","-",ROUND((K71+L71)/2,2))</f>
        <v>58.46</v>
      </c>
      <c r="N71" s="40">
        <f>IF('2011'!N71="-","-",ROUND('2011'!N71*'2012'!$Z71,2))</f>
        <v>71.28</v>
      </c>
      <c r="O71" s="40">
        <f>IF('2011'!O71="-","-",ROUND('2011'!O71*'2012'!$Z71,2))</f>
        <v>77.53</v>
      </c>
      <c r="P71" s="41">
        <f>IF('2011'!P71="-","-",ROUND((N71+O71)/2,2))</f>
        <v>74.41</v>
      </c>
      <c r="Q71" s="40">
        <f>IF('2011'!Q71="-","-",ROUND('2011'!Q71*'2012'!$Z71,2))</f>
        <v>44.99</v>
      </c>
      <c r="R71" s="40">
        <f>IF('2011'!R71="-","-",ROUND('2011'!R71*'2012'!$Z71,2))</f>
        <v>71.28</v>
      </c>
      <c r="S71" s="41">
        <f>IF('2011'!S71="-","-",ROUND((Q71+R71)/2,2))</f>
        <v>58.14</v>
      </c>
      <c r="T71" s="40">
        <f>IF('2011'!T71="-","-",ROUND('2011'!T71*'2012'!$Z71,2))</f>
        <v>36.9</v>
      </c>
      <c r="U71" s="40">
        <f>IF('2011'!U71="-","-",ROUND('2011'!U71*'2012'!$Z71,2))</f>
        <v>44.99</v>
      </c>
      <c r="V71" s="41">
        <f>IF('2011'!V71="-","-",ROUND((T71+U71)/2,2))</f>
        <v>40.95</v>
      </c>
      <c r="W71" s="40">
        <f>IF('2011'!W71="-","-",ROUND('2011'!W71*'2012'!$Z71,2))</f>
        <v>26.88</v>
      </c>
      <c r="X71" s="40">
        <f>IF('2011'!X71="-","-",ROUND('2011'!X71*'2012'!$Z71,2))</f>
        <v>36.9</v>
      </c>
      <c r="Y71" s="41">
        <f>IF('2011'!Y71="-","-",ROUND((W71+X71)/2,2))</f>
        <v>31.89</v>
      </c>
      <c r="Z71" s="68">
        <v>1.1026</v>
      </c>
      <c r="AA71" s="48"/>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row>
    <row r="72" ht="16.5" customHeight="1">
      <c r="Z72" s="65"/>
    </row>
    <row r="73" spans="2:75" s="33" customFormat="1" ht="16.5" customHeight="1" thickBot="1">
      <c r="B73" s="90" t="s">
        <v>20</v>
      </c>
      <c r="C73" s="90"/>
      <c r="D73" s="90"/>
      <c r="E73" s="90"/>
      <c r="F73" s="90"/>
      <c r="Z73" s="65"/>
      <c r="AA73" s="31"/>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row>
    <row r="74" spans="1:75" ht="21" customHeight="1" thickBot="1">
      <c r="A74" s="39" t="s">
        <v>35</v>
      </c>
      <c r="B74" s="40" t="str">
        <f>IF('2011'!B74="-","-",ROUND('2011'!B74*'2012'!$Z74,2))</f>
        <v>-</v>
      </c>
      <c r="C74" s="40" t="str">
        <f>IF('2011'!C74="-","-",ROUND('2011'!C74*'2012'!$Z74,2))</f>
        <v>-</v>
      </c>
      <c r="D74" s="41" t="str">
        <f>IF('2011'!D74="-","-",ROUND((B74+C74)/2,2))</f>
        <v>-</v>
      </c>
      <c r="E74" s="40" t="str">
        <f>IF('2011'!E74="-","-",ROUND('2011'!E74*'2012'!$Z74,2))</f>
        <v>-</v>
      </c>
      <c r="F74" s="40" t="str">
        <f>IF('2011'!F74="-","-",ROUND('2011'!F74*'2012'!$Z74,2))</f>
        <v>-</v>
      </c>
      <c r="G74" s="41" t="str">
        <f>IF('2011'!G74="-","-",ROUND((E74+F74)/2,2))</f>
        <v>-</v>
      </c>
      <c r="H74" s="40" t="str">
        <f>IF('2011'!H74="-","-",ROUND('2011'!H74*'2012'!$Z74,2))</f>
        <v>-</v>
      </c>
      <c r="I74" s="40" t="str">
        <f>IF('2011'!I74="-","-",ROUND('2011'!I74*'2012'!$Z74,2))</f>
        <v>-</v>
      </c>
      <c r="J74" s="41" t="str">
        <f>IF('2011'!J74="-","-",ROUND((H74+I74)/2,2))</f>
        <v>-</v>
      </c>
      <c r="K74" s="40" t="str">
        <f>IF('2011'!K74="-","-",ROUND('2011'!K74*'2012'!$Z74,2))</f>
        <v>-</v>
      </c>
      <c r="L74" s="40" t="str">
        <f>IF('2011'!L74="-","-",ROUND('2011'!L74*'2012'!$Z74,2))</f>
        <v>-</v>
      </c>
      <c r="M74" s="41" t="str">
        <f>IF('2011'!M74="-","-",ROUND((K74+L74)/2,2))</f>
        <v>-</v>
      </c>
      <c r="N74" s="40" t="str">
        <f>IF('2011'!N74="-","-",ROUND('2011'!N74*'2012'!$Z74,2))</f>
        <v>-</v>
      </c>
      <c r="O74" s="40" t="str">
        <f>IF('2011'!O74="-","-",ROUND('2011'!O74*'2012'!$Z74,2))</f>
        <v>-</v>
      </c>
      <c r="P74" s="41" t="str">
        <f>IF('2011'!P74="-","-",ROUND((N74+O74)/2,2))</f>
        <v>-</v>
      </c>
      <c r="Q74" s="40" t="str">
        <f>IF('2011'!Q74="-","-",ROUND('2011'!Q74*'2012'!$Z74,2))</f>
        <v>-</v>
      </c>
      <c r="R74" s="40" t="str">
        <f>IF('2011'!R74="-","-",ROUND('2011'!R74*'2012'!$Z74,2))</f>
        <v>-</v>
      </c>
      <c r="S74" s="41" t="str">
        <f>IF('2011'!S74="-","-",ROUND((Q74+R74)/2,2))</f>
        <v>-</v>
      </c>
      <c r="T74" s="40" t="str">
        <f>IF('2011'!T74="-","-",ROUND('2011'!T74*'2012'!$Z74,2))</f>
        <v>-</v>
      </c>
      <c r="U74" s="40" t="str">
        <f>IF('2011'!U74="-","-",ROUND('2011'!U74*'2012'!$Z74,2))</f>
        <v>-</v>
      </c>
      <c r="V74" s="41" t="str">
        <f>IF('2011'!V74="-","-",ROUND((T74+U74)/2,2))</f>
        <v>-</v>
      </c>
      <c r="W74" s="40" t="str">
        <f>IF('2011'!W74="-","-",ROUND('2011'!W74*'2012'!$Z74,2))</f>
        <v>-</v>
      </c>
      <c r="X74" s="40" t="str">
        <f>IF('2011'!X74="-","-",ROUND('2011'!X74*'2012'!$Z74,2))</f>
        <v>-</v>
      </c>
      <c r="Y74" s="41" t="str">
        <f>IF('2011'!Y74="-","-",ROUND((W74+X74)/2,2))</f>
        <v>-</v>
      </c>
      <c r="Z74" s="68">
        <v>1.1026</v>
      </c>
      <c r="AA74" s="48"/>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row>
    <row r="75" spans="1:75" ht="21" customHeight="1" thickBot="1">
      <c r="A75" s="46" t="s">
        <v>36</v>
      </c>
      <c r="B75" s="40" t="str">
        <f>IF('2011'!B75="-","-",ROUND('2011'!B75*'2012'!$Z75,2))</f>
        <v>-</v>
      </c>
      <c r="C75" s="40" t="str">
        <f>IF('2011'!C75="-","-",ROUND('2011'!C75*'2012'!$Z75,2))</f>
        <v>-</v>
      </c>
      <c r="D75" s="41" t="str">
        <f>IF('2011'!D75="-","-",ROUND((B75+C75)/2,2))</f>
        <v>-</v>
      </c>
      <c r="E75" s="40" t="str">
        <f>IF('2011'!E75="-","-",ROUND('2011'!E75*'2012'!$Z75,2))</f>
        <v>-</v>
      </c>
      <c r="F75" s="40" t="str">
        <f>IF('2011'!F75="-","-",ROUND('2011'!F75*'2012'!$Z75,2))</f>
        <v>-</v>
      </c>
      <c r="G75" s="41" t="str">
        <f>IF('2011'!G75="-","-",ROUND((E75+F75)/2,2))</f>
        <v>-</v>
      </c>
      <c r="H75" s="40" t="str">
        <f>IF('2011'!H75="-","-",ROUND('2011'!H75*'2012'!$Z75,2))</f>
        <v>-</v>
      </c>
      <c r="I75" s="40" t="str">
        <f>IF('2011'!I75="-","-",ROUND('2011'!I75*'2012'!$Z75,2))</f>
        <v>-</v>
      </c>
      <c r="J75" s="41" t="str">
        <f>IF('2011'!J75="-","-",ROUND((H75+I75)/2,2))</f>
        <v>-</v>
      </c>
      <c r="K75" s="40" t="str">
        <f>IF('2011'!K75="-","-",ROUND('2011'!K75*'2012'!$Z75,2))</f>
        <v>-</v>
      </c>
      <c r="L75" s="40" t="str">
        <f>IF('2011'!L75="-","-",ROUND('2011'!L75*'2012'!$Z75,2))</f>
        <v>-</v>
      </c>
      <c r="M75" s="41" t="str">
        <f>IF('2011'!M75="-","-",ROUND((K75+L75)/2,2))</f>
        <v>-</v>
      </c>
      <c r="N75" s="40" t="str">
        <f>IF('2011'!N75="-","-",ROUND('2011'!N75*'2012'!$Z75,2))</f>
        <v>-</v>
      </c>
      <c r="O75" s="40" t="str">
        <f>IF('2011'!O75="-","-",ROUND('2011'!O75*'2012'!$Z75,2))</f>
        <v>-</v>
      </c>
      <c r="P75" s="41" t="str">
        <f>IF('2011'!P75="-","-",ROUND((N75+O75)/2,2))</f>
        <v>-</v>
      </c>
      <c r="Q75" s="40" t="str">
        <f>IF('2011'!Q75="-","-",ROUND('2011'!Q75*'2012'!$Z75,2))</f>
        <v>-</v>
      </c>
      <c r="R75" s="40" t="str">
        <f>IF('2011'!R75="-","-",ROUND('2011'!R75*'2012'!$Z75,2))</f>
        <v>-</v>
      </c>
      <c r="S75" s="41" t="str">
        <f>IF('2011'!S75="-","-",ROUND((Q75+R75)/2,2))</f>
        <v>-</v>
      </c>
      <c r="T75" s="40" t="str">
        <f>IF('2011'!T75="-","-",ROUND('2011'!T75*'2012'!$Z75,2))</f>
        <v>-</v>
      </c>
      <c r="U75" s="40" t="str">
        <f>IF('2011'!U75="-","-",ROUND('2011'!U75*'2012'!$Z75,2))</f>
        <v>-</v>
      </c>
      <c r="V75" s="41" t="str">
        <f>IF('2011'!V75="-","-",ROUND((T75+U75)/2,2))</f>
        <v>-</v>
      </c>
      <c r="W75" s="40" t="str">
        <f>IF('2011'!W75="-","-",ROUND('2011'!W75*'2012'!$Z75,2))</f>
        <v>-</v>
      </c>
      <c r="X75" s="40" t="str">
        <f>IF('2011'!X75="-","-",ROUND('2011'!X75*'2012'!$Z75,2))</f>
        <v>-</v>
      </c>
      <c r="Y75" s="41" t="str">
        <f>IF('2011'!Y75="-","-",ROUND((W75+X75)/2,2))</f>
        <v>-</v>
      </c>
      <c r="Z75" s="68">
        <v>1.1026</v>
      </c>
      <c r="AA75" s="48"/>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row>
    <row r="76" spans="1:75" ht="21" customHeight="1" thickBot="1">
      <c r="A76" s="46" t="s">
        <v>37</v>
      </c>
      <c r="B76" s="40">
        <f>IF('2011'!B76="-","-",ROUND('2011'!B76*'2012'!$Z76,2))</f>
        <v>525.47</v>
      </c>
      <c r="C76" s="40">
        <f>IF('2011'!C76="-","-",ROUND('2011'!C76*'2012'!$Z76,2))</f>
        <v>604.31</v>
      </c>
      <c r="D76" s="41">
        <f>IF('2011'!D76="-","-",ROUND((B76+C76)/2,2))</f>
        <v>564.89</v>
      </c>
      <c r="E76" s="40">
        <f>IF('2011'!E76="-","-",ROUND('2011'!E76*'2012'!$Z76,2))</f>
        <v>382.01</v>
      </c>
      <c r="F76" s="40">
        <f>IF('2011'!F76="-","-",ROUND('2011'!F76*'2012'!$Z76,2))</f>
        <v>470.13</v>
      </c>
      <c r="G76" s="41">
        <f>IF('2011'!G76="-","-",ROUND((E76+F76)/2,2))</f>
        <v>426.07</v>
      </c>
      <c r="H76" s="40" t="str">
        <f>IF('2011'!H76="-","-",ROUND('2011'!H76*'2012'!$Z76,2))</f>
        <v>-</v>
      </c>
      <c r="I76" s="40" t="str">
        <f>IF('2011'!I76="-","-",ROUND('2011'!I76*'2012'!$Z76,2))</f>
        <v>-</v>
      </c>
      <c r="J76" s="41" t="str">
        <f>IF('2011'!J76="-","-",ROUND((H76+I76)/2,2))</f>
        <v>-</v>
      </c>
      <c r="K76" s="40" t="str">
        <f>IF('2011'!K76="-","-",ROUND('2011'!K76*'2012'!$Z76,2))</f>
        <v>-</v>
      </c>
      <c r="L76" s="40" t="str">
        <f>IF('2011'!L76="-","-",ROUND('2011'!L76*'2012'!$Z76,2))</f>
        <v>-</v>
      </c>
      <c r="M76" s="41" t="str">
        <f>IF('2011'!M76="-","-",ROUND((K76+L76)/2,2))</f>
        <v>-</v>
      </c>
      <c r="N76" s="40" t="str">
        <f>IF('2011'!N76="-","-",ROUND('2011'!N76*'2012'!$Z76,2))</f>
        <v>-</v>
      </c>
      <c r="O76" s="40" t="str">
        <f>IF('2011'!O76="-","-",ROUND('2011'!O76*'2012'!$Z76,2))</f>
        <v>-</v>
      </c>
      <c r="P76" s="41" t="str">
        <f>IF('2011'!P76="-","-",ROUND((N76+O76)/2,2))</f>
        <v>-</v>
      </c>
      <c r="Q76" s="40" t="str">
        <f>IF('2011'!Q76="-","-",ROUND('2011'!Q76*'2012'!$Z76,2))</f>
        <v>-</v>
      </c>
      <c r="R76" s="40" t="str">
        <f>IF('2011'!R76="-","-",ROUND('2011'!R76*'2012'!$Z76,2))</f>
        <v>-</v>
      </c>
      <c r="S76" s="41" t="str">
        <f>IF('2011'!S76="-","-",ROUND((Q76+R76)/2,2))</f>
        <v>-</v>
      </c>
      <c r="T76" s="40" t="str">
        <f>IF('2011'!T76="-","-",ROUND('2011'!T76*'2012'!$Z76,2))</f>
        <v>-</v>
      </c>
      <c r="U76" s="40" t="str">
        <f>IF('2011'!U76="-","-",ROUND('2011'!U76*'2012'!$Z76,2))</f>
        <v>-</v>
      </c>
      <c r="V76" s="41" t="str">
        <f>IF('2011'!V76="-","-",ROUND((T76+U76)/2,2))</f>
        <v>-</v>
      </c>
      <c r="W76" s="40" t="str">
        <f>IF('2011'!W76="-","-",ROUND('2011'!W76*'2012'!$Z76,2))</f>
        <v>-</v>
      </c>
      <c r="X76" s="40" t="str">
        <f>IF('2011'!X76="-","-",ROUND('2011'!X76*'2012'!$Z76,2))</f>
        <v>-</v>
      </c>
      <c r="Y76" s="41" t="str">
        <f>IF('2011'!Y76="-","-",ROUND((W76+X76)/2,2))</f>
        <v>-</v>
      </c>
      <c r="Z76" s="68">
        <v>1.1026</v>
      </c>
      <c r="AA76" s="48"/>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row>
    <row r="77" spans="1:75" ht="21" customHeight="1" thickBot="1">
      <c r="A77" s="46" t="s">
        <v>38</v>
      </c>
      <c r="B77" s="40">
        <f>IF('2011'!B77="-","-",ROUND('2011'!B77*'2012'!$Z77,2))</f>
        <v>375.33</v>
      </c>
      <c r="C77" s="40">
        <f>IF('2011'!C77="-","-",ROUND('2011'!C77*'2012'!$Z77,2))</f>
        <v>419.66</v>
      </c>
      <c r="D77" s="41">
        <f>IF('2011'!D77="-","-",ROUND((B77+C77)/2,2))</f>
        <v>397.5</v>
      </c>
      <c r="E77" s="40">
        <f>IF('2011'!E77="-","-",ROUND('2011'!E77*'2012'!$Z77,2))</f>
        <v>263.46</v>
      </c>
      <c r="F77" s="40">
        <f>IF('2011'!F77="-","-",ROUND('2011'!F77*'2012'!$Z77,2))</f>
        <v>317.66</v>
      </c>
      <c r="G77" s="41">
        <f>IF('2011'!G77="-","-",ROUND((E77+F77)/2,2))</f>
        <v>290.56</v>
      </c>
      <c r="H77" s="40" t="str">
        <f>IF('2011'!H77="-","-",ROUND('2011'!H77*'2012'!$Z77,2))</f>
        <v>-</v>
      </c>
      <c r="I77" s="40" t="str">
        <f>IF('2011'!I77="-","-",ROUND('2011'!I77*'2012'!$Z77,2))</f>
        <v>-</v>
      </c>
      <c r="J77" s="41" t="str">
        <f>IF('2011'!J77="-","-",ROUND((H77+I77)/2,2))</f>
        <v>-</v>
      </c>
      <c r="K77" s="40" t="str">
        <f>IF('2011'!K77="-","-",ROUND('2011'!K77*'2012'!$Z77,2))</f>
        <v>-</v>
      </c>
      <c r="L77" s="40" t="str">
        <f>IF('2011'!L77="-","-",ROUND('2011'!L77*'2012'!$Z77,2))</f>
        <v>-</v>
      </c>
      <c r="M77" s="41" t="str">
        <f>IF('2011'!M77="-","-",ROUND((K77+L77)/2,2))</f>
        <v>-</v>
      </c>
      <c r="N77" s="40" t="str">
        <f>IF('2011'!N77="-","-",ROUND('2011'!N77*'2012'!$Z77,2))</f>
        <v>-</v>
      </c>
      <c r="O77" s="40" t="str">
        <f>IF('2011'!O77="-","-",ROUND('2011'!O77*'2012'!$Z77,2))</f>
        <v>-</v>
      </c>
      <c r="P77" s="41" t="str">
        <f>IF('2011'!P77="-","-",ROUND((N77+O77)/2,2))</f>
        <v>-</v>
      </c>
      <c r="Q77" s="40" t="str">
        <f>IF('2011'!Q77="-","-",ROUND('2011'!Q77*'2012'!$Z77,2))</f>
        <v>-</v>
      </c>
      <c r="R77" s="40" t="str">
        <f>IF('2011'!R77="-","-",ROUND('2011'!R77*'2012'!$Z77,2))</f>
        <v>-</v>
      </c>
      <c r="S77" s="41" t="str">
        <f>IF('2011'!S77="-","-",ROUND((Q77+R77)/2,2))</f>
        <v>-</v>
      </c>
      <c r="T77" s="40" t="str">
        <f>IF('2011'!T77="-","-",ROUND('2011'!T77*'2012'!$Z77,2))</f>
        <v>-</v>
      </c>
      <c r="U77" s="40" t="str">
        <f>IF('2011'!U77="-","-",ROUND('2011'!U77*'2012'!$Z77,2))</f>
        <v>-</v>
      </c>
      <c r="V77" s="41" t="str">
        <f>IF('2011'!V77="-","-",ROUND((T77+U77)/2,2))</f>
        <v>-</v>
      </c>
      <c r="W77" s="40" t="str">
        <f>IF('2011'!W77="-","-",ROUND('2011'!W77*'2012'!$Z77,2))</f>
        <v>-</v>
      </c>
      <c r="X77" s="40" t="str">
        <f>IF('2011'!X77="-","-",ROUND('2011'!X77*'2012'!$Z77,2))</f>
        <v>-</v>
      </c>
      <c r="Y77" s="41" t="str">
        <f>IF('2011'!Y77="-","-",ROUND((W77+X77)/2,2))</f>
        <v>-</v>
      </c>
      <c r="Z77" s="68">
        <v>1.1026</v>
      </c>
      <c r="AA77" s="48"/>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row>
    <row r="78" spans="1:75" ht="21" customHeight="1" thickBot="1">
      <c r="A78" s="47" t="s">
        <v>13</v>
      </c>
      <c r="B78" s="40">
        <f>IF('2011'!B78="-","-",ROUND('2011'!B78*'2012'!$Z78,2))</f>
        <v>149.8</v>
      </c>
      <c r="C78" s="40">
        <f>IF('2011'!C78="-","-",ROUND('2011'!C78*'2012'!$Z78,2))</f>
        <v>182.43</v>
      </c>
      <c r="D78" s="41">
        <f>IF('2011'!D78="-","-",ROUND((B78+C78)/2,2))</f>
        <v>166.12</v>
      </c>
      <c r="E78" s="40">
        <f>IF('2011'!E78="-","-",ROUND('2011'!E78*'2012'!$Z78,2))</f>
        <v>116.57</v>
      </c>
      <c r="F78" s="40">
        <f>IF('2011'!F78="-","-",ROUND('2011'!F78*'2012'!$Z78,2))</f>
        <v>149.8</v>
      </c>
      <c r="G78" s="41">
        <f>IF('2011'!G78="-","-",ROUND((E78+F78)/2,2))</f>
        <v>133.19</v>
      </c>
      <c r="H78" s="40" t="str">
        <f>IF('2011'!H78="-","-",ROUND('2011'!H78*'2012'!$Z78,2))</f>
        <v>-</v>
      </c>
      <c r="I78" s="40" t="str">
        <f>IF('2011'!I78="-","-",ROUND('2011'!I78*'2012'!$Z78,2))</f>
        <v>-</v>
      </c>
      <c r="J78" s="41" t="str">
        <f>IF('2011'!J78="-","-",ROUND((H78+I78)/2,2))</f>
        <v>-</v>
      </c>
      <c r="K78" s="40" t="str">
        <f>IF('2011'!K78="-","-",ROUND('2011'!K78*'2012'!$Z78,2))</f>
        <v>-</v>
      </c>
      <c r="L78" s="40" t="str">
        <f>IF('2011'!L78="-","-",ROUND('2011'!L78*'2012'!$Z78,2))</f>
        <v>-</v>
      </c>
      <c r="M78" s="41" t="str">
        <f>IF('2011'!M78="-","-",ROUND((K78+L78)/2,2))</f>
        <v>-</v>
      </c>
      <c r="N78" s="40" t="str">
        <f>IF('2011'!N78="-","-",ROUND('2011'!N78*'2012'!$Z78,2))</f>
        <v>-</v>
      </c>
      <c r="O78" s="40" t="str">
        <f>IF('2011'!O78="-","-",ROUND('2011'!O78*'2012'!$Z78,2))</f>
        <v>-</v>
      </c>
      <c r="P78" s="41" t="str">
        <f>IF('2011'!P78="-","-",ROUND((N78+O78)/2,2))</f>
        <v>-</v>
      </c>
      <c r="Q78" s="40">
        <f>IF('2011'!Q78="-","-",ROUND('2011'!Q78*'2012'!$Z78,2))</f>
        <v>29.72</v>
      </c>
      <c r="R78" s="40">
        <f>IF('2011'!R78="-","-",ROUND('2011'!R78*'2012'!$Z78,2))</f>
        <v>39.64</v>
      </c>
      <c r="S78" s="41">
        <f>IF('2011'!S78="-","-",ROUND((Q78+R78)/2,2))</f>
        <v>34.68</v>
      </c>
      <c r="T78" s="40">
        <f>IF('2011'!T78="-","-",ROUND('2011'!T78*'2012'!$Z78,2))</f>
        <v>20.38</v>
      </c>
      <c r="U78" s="40">
        <f>IF('2011'!U78="-","-",ROUND('2011'!U78*'2012'!$Z78,2))</f>
        <v>25.05</v>
      </c>
      <c r="V78" s="41">
        <f>IF('2011'!V78="-","-",ROUND((T78+U78)/2,2))</f>
        <v>22.72</v>
      </c>
      <c r="W78" s="40">
        <f>IF('2011'!W78="-","-",ROUND('2011'!W78*'2012'!$Z78,2))</f>
        <v>15.45</v>
      </c>
      <c r="X78" s="40">
        <f>IF('2011'!X78="-","-",ROUND('2011'!X78*'2012'!$Z78,2))</f>
        <v>19.53</v>
      </c>
      <c r="Y78" s="41">
        <f>IF('2011'!Y78="-","-",ROUND((W78+X78)/2,2))</f>
        <v>17.49</v>
      </c>
      <c r="Z78" s="68">
        <v>1.1026</v>
      </c>
      <c r="AA78" s="48"/>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row>
    <row r="79" ht="16.5" customHeight="1">
      <c r="Z79" s="65"/>
    </row>
    <row r="80" spans="2:75" s="33" customFormat="1" ht="16.5" customHeight="1" thickBot="1">
      <c r="B80" s="90" t="s">
        <v>21</v>
      </c>
      <c r="C80" s="90"/>
      <c r="D80" s="90"/>
      <c r="E80" s="90"/>
      <c r="F80" s="90"/>
      <c r="Z80" s="65"/>
      <c r="AA80" s="31"/>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row>
    <row r="81" spans="1:75" ht="21" customHeight="1" thickBot="1">
      <c r="A81" s="39" t="s">
        <v>35</v>
      </c>
      <c r="B81" s="40" t="str">
        <f>IF('2011'!B81="-","-",ROUND('2011'!B81*'2012'!$Z81,2))</f>
        <v>-</v>
      </c>
      <c r="C81" s="40" t="str">
        <f>IF('2011'!C81="-","-",ROUND('2011'!C81*'2012'!$Z81,2))</f>
        <v>-</v>
      </c>
      <c r="D81" s="41" t="str">
        <f>IF('2011'!D81="-","-",ROUND((B81+C81)/2,2))</f>
        <v>-</v>
      </c>
      <c r="E81" s="40" t="str">
        <f>IF('2011'!E81="-","-",ROUND('2011'!E81*'2012'!$Z81,2))</f>
        <v>-</v>
      </c>
      <c r="F81" s="40" t="str">
        <f>IF('2011'!F81="-","-",ROUND('2011'!F81*'2012'!$Z81,2))</f>
        <v>-</v>
      </c>
      <c r="G81" s="41" t="str">
        <f>IF('2011'!G81="-","-",ROUND((E81+F81)/2,2))</f>
        <v>-</v>
      </c>
      <c r="H81" s="40" t="str">
        <f>IF('2011'!H81="-","-",ROUND('2011'!H81*'2012'!$Z81,2))</f>
        <v>-</v>
      </c>
      <c r="I81" s="40" t="str">
        <f>IF('2011'!I81="-","-",ROUND('2011'!I81*'2012'!$Z81,2))</f>
        <v>-</v>
      </c>
      <c r="J81" s="41" t="str">
        <f>IF('2011'!J81="-","-",ROUND((H81+I81)/2,2))</f>
        <v>-</v>
      </c>
      <c r="K81" s="40" t="str">
        <f>IF('2011'!K81="-","-",ROUND('2011'!K81*'2012'!$Z81,2))</f>
        <v>-</v>
      </c>
      <c r="L81" s="40" t="str">
        <f>IF('2011'!L81="-","-",ROUND('2011'!L81*'2012'!$Z81,2))</f>
        <v>-</v>
      </c>
      <c r="M81" s="41" t="str">
        <f>IF('2011'!M81="-","-",ROUND((K81+L81)/2,2))</f>
        <v>-</v>
      </c>
      <c r="N81" s="40" t="str">
        <f>IF('2011'!N81="-","-",ROUND('2011'!N81*'2012'!$Z81,2))</f>
        <v>-</v>
      </c>
      <c r="O81" s="40" t="str">
        <f>IF('2011'!O81="-","-",ROUND('2011'!O81*'2012'!$Z81,2))</f>
        <v>-</v>
      </c>
      <c r="P81" s="41" t="str">
        <f>IF('2011'!P81="-","-",ROUND((N81+O81)/2,2))</f>
        <v>-</v>
      </c>
      <c r="Q81" s="40" t="str">
        <f>IF('2011'!Q81="-","-",ROUND('2011'!Q81*'2012'!$Z81,2))</f>
        <v>-</v>
      </c>
      <c r="R81" s="40" t="str">
        <f>IF('2011'!R81="-","-",ROUND('2011'!R81*'2012'!$Z81,2))</f>
        <v>-</v>
      </c>
      <c r="S81" s="41" t="str">
        <f>IF('2011'!S81="-","-",ROUND((Q81+R81)/2,2))</f>
        <v>-</v>
      </c>
      <c r="T81" s="40" t="str">
        <f>IF('2011'!T81="-","-",ROUND('2011'!T81*'2012'!$Z81,2))</f>
        <v>-</v>
      </c>
      <c r="U81" s="40" t="str">
        <f>IF('2011'!U81="-","-",ROUND('2011'!U81*'2012'!$Z81,2))</f>
        <v>-</v>
      </c>
      <c r="V81" s="41" t="str">
        <f>IF('2011'!V81="-","-",ROUND((T81+U81)/2,2))</f>
        <v>-</v>
      </c>
      <c r="W81" s="40" t="str">
        <f>IF('2011'!W81="-","-",ROUND('2011'!W81*'2012'!$Z81,2))</f>
        <v>-</v>
      </c>
      <c r="X81" s="40" t="str">
        <f>IF('2011'!X81="-","-",ROUND('2011'!X81*'2012'!$Z81,2))</f>
        <v>-</v>
      </c>
      <c r="Y81" s="41" t="str">
        <f>IF('2011'!Y81="-","-",ROUND((W81+X81)/2,2))</f>
        <v>-</v>
      </c>
      <c r="Z81" s="68">
        <v>1.1026</v>
      </c>
      <c r="AA81" s="48"/>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row>
    <row r="82" spans="1:75" ht="21" customHeight="1" thickBot="1">
      <c r="A82" s="46" t="s">
        <v>36</v>
      </c>
      <c r="B82" s="40" t="str">
        <f>IF('2011'!B82="-","-",ROUND('2011'!B82*'2012'!$Z82,2))</f>
        <v>-</v>
      </c>
      <c r="C82" s="40" t="str">
        <f>IF('2011'!C82="-","-",ROUND('2011'!C82*'2012'!$Z82,2))</f>
        <v>-</v>
      </c>
      <c r="D82" s="41" t="str">
        <f>IF('2011'!D82="-","-",ROUND((B82+C82)/2,2))</f>
        <v>-</v>
      </c>
      <c r="E82" s="40" t="str">
        <f>IF('2011'!E82="-","-",ROUND('2011'!E82*'2012'!$Z82,2))</f>
        <v>-</v>
      </c>
      <c r="F82" s="40" t="str">
        <f>IF('2011'!F82="-","-",ROUND('2011'!F82*'2012'!$Z82,2))</f>
        <v>-</v>
      </c>
      <c r="G82" s="41" t="str">
        <f>IF('2011'!G82="-","-",ROUND((E82+F82)/2,2))</f>
        <v>-</v>
      </c>
      <c r="H82" s="40" t="str">
        <f>IF('2011'!H82="-","-",ROUND('2011'!H82*'2012'!$Z82,2))</f>
        <v>-</v>
      </c>
      <c r="I82" s="40" t="str">
        <f>IF('2011'!I82="-","-",ROUND('2011'!I82*'2012'!$Z82,2))</f>
        <v>-</v>
      </c>
      <c r="J82" s="41" t="str">
        <f>IF('2011'!J82="-","-",ROUND((H82+I82)/2,2))</f>
        <v>-</v>
      </c>
      <c r="K82" s="40" t="str">
        <f>IF('2011'!K82="-","-",ROUND('2011'!K82*'2012'!$Z82,2))</f>
        <v>-</v>
      </c>
      <c r="L82" s="40" t="str">
        <f>IF('2011'!L82="-","-",ROUND('2011'!L82*'2012'!$Z82,2))</f>
        <v>-</v>
      </c>
      <c r="M82" s="41" t="str">
        <f>IF('2011'!M82="-","-",ROUND((K82+L82)/2,2))</f>
        <v>-</v>
      </c>
      <c r="N82" s="40" t="str">
        <f>IF('2011'!N82="-","-",ROUND('2011'!N82*'2012'!$Z82,2))</f>
        <v>-</v>
      </c>
      <c r="O82" s="40" t="str">
        <f>IF('2011'!O82="-","-",ROUND('2011'!O82*'2012'!$Z82,2))</f>
        <v>-</v>
      </c>
      <c r="P82" s="41" t="str">
        <f>IF('2011'!P82="-","-",ROUND((N82+O82)/2,2))</f>
        <v>-</v>
      </c>
      <c r="Q82" s="40" t="str">
        <f>IF('2011'!Q82="-","-",ROUND('2011'!Q82*'2012'!$Z82,2))</f>
        <v>-</v>
      </c>
      <c r="R82" s="40" t="str">
        <f>IF('2011'!R82="-","-",ROUND('2011'!R82*'2012'!$Z82,2))</f>
        <v>-</v>
      </c>
      <c r="S82" s="41" t="str">
        <f>IF('2011'!S82="-","-",ROUND((Q82+R82)/2,2))</f>
        <v>-</v>
      </c>
      <c r="T82" s="40" t="str">
        <f>IF('2011'!T82="-","-",ROUND('2011'!T82*'2012'!$Z82,2))</f>
        <v>-</v>
      </c>
      <c r="U82" s="40" t="str">
        <f>IF('2011'!U82="-","-",ROUND('2011'!U82*'2012'!$Z82,2))</f>
        <v>-</v>
      </c>
      <c r="V82" s="41" t="str">
        <f>IF('2011'!V82="-","-",ROUND((T82+U82)/2,2))</f>
        <v>-</v>
      </c>
      <c r="W82" s="40" t="str">
        <f>IF('2011'!W82="-","-",ROUND('2011'!W82*'2012'!$Z82,2))</f>
        <v>-</v>
      </c>
      <c r="X82" s="40" t="str">
        <f>IF('2011'!X82="-","-",ROUND('2011'!X82*'2012'!$Z82,2))</f>
        <v>-</v>
      </c>
      <c r="Y82" s="41" t="str">
        <f>IF('2011'!Y82="-","-",ROUND((W82+X82)/2,2))</f>
        <v>-</v>
      </c>
      <c r="Z82" s="68">
        <v>1.1026</v>
      </c>
      <c r="AA82" s="48"/>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row>
    <row r="83" spans="1:75" ht="21" customHeight="1" thickBot="1">
      <c r="A83" s="46" t="s">
        <v>37</v>
      </c>
      <c r="B83" s="40">
        <f>IF('2011'!B83="-","-",ROUND('2011'!B83*'2012'!$Z83,2))</f>
        <v>312.51</v>
      </c>
      <c r="C83" s="40">
        <f>IF('2011'!C83="-","-",ROUND('2011'!C83*'2012'!$Z83,2))</f>
        <v>352.91</v>
      </c>
      <c r="D83" s="41">
        <f>IF('2011'!D83="-","-",ROUND((B83+C83)/2,2))</f>
        <v>332.71</v>
      </c>
      <c r="E83" s="40">
        <f>IF('2011'!E83="-","-",ROUND('2011'!E83*'2012'!$Z83,2))</f>
        <v>247.74</v>
      </c>
      <c r="F83" s="40">
        <f>IF('2011'!F83="-","-",ROUND('2011'!F83*'2012'!$Z83,2))</f>
        <v>303.7</v>
      </c>
      <c r="G83" s="41">
        <f>IF('2011'!G83="-","-",ROUND((E83+F83)/2,2))</f>
        <v>275.72</v>
      </c>
      <c r="H83" s="40">
        <f>IF('2011'!H83="-","-",ROUND('2011'!H83*'2012'!$Z83,2))</f>
        <v>139.1</v>
      </c>
      <c r="I83" s="40">
        <f>IF('2011'!I83="-","-",ROUND('2011'!I83*'2012'!$Z83,2))</f>
        <v>154.49</v>
      </c>
      <c r="J83" s="41">
        <f>IF('2011'!J83="-","-",ROUND((H83+I83)/2,2))</f>
        <v>146.8</v>
      </c>
      <c r="K83" s="40">
        <f>IF('2011'!K83="-","-",ROUND('2011'!K83*'2012'!$Z83,2))</f>
        <v>135.62</v>
      </c>
      <c r="L83" s="40">
        <f>IF('2011'!L83="-","-",ROUND('2011'!L83*'2012'!$Z83,2))</f>
        <v>167.84</v>
      </c>
      <c r="M83" s="41">
        <f>IF('2011'!M83="-","-",ROUND((K83+L83)/2,2))</f>
        <v>151.73</v>
      </c>
      <c r="N83" s="40">
        <f>IF('2011'!N83="-","-",ROUND('2011'!N83*'2012'!$Z83,2))</f>
        <v>183.73</v>
      </c>
      <c r="O83" s="40">
        <f>IF('2011'!O83="-","-",ROUND('2011'!O83*'2012'!$Z83,2))</f>
        <v>230.09</v>
      </c>
      <c r="P83" s="41">
        <f>IF('2011'!P83="-","-",ROUND((N83+O83)/2,2))</f>
        <v>206.91</v>
      </c>
      <c r="Q83" s="40">
        <f>IF('2011'!Q83="-","-",ROUND('2011'!Q83*'2012'!$Z83,2))</f>
        <v>147.33</v>
      </c>
      <c r="R83" s="40">
        <f>IF('2011'!R83="-","-",ROUND('2011'!R83*'2012'!$Z83,2))</f>
        <v>181.43</v>
      </c>
      <c r="S83" s="41">
        <f>IF('2011'!S83="-","-",ROUND((Q83+R83)/2,2))</f>
        <v>164.38</v>
      </c>
      <c r="T83" s="40">
        <f>IF('2011'!T83="-","-",ROUND('2011'!T83*'2012'!$Z83,2))</f>
        <v>90.07</v>
      </c>
      <c r="U83" s="40">
        <f>IF('2011'!U83="-","-",ROUND('2011'!U83*'2012'!$Z83,2))</f>
        <v>130.56</v>
      </c>
      <c r="V83" s="41">
        <f>IF('2011'!V83="-","-",ROUND((T83+U83)/2,2))</f>
        <v>110.32</v>
      </c>
      <c r="W83" s="40" t="str">
        <f>IF('2011'!W83="-","-",ROUND('2011'!W83*'2012'!$Z83,2))</f>
        <v>-</v>
      </c>
      <c r="X83" s="40" t="str">
        <f>IF('2011'!X83="-","-",ROUND('2011'!X83*'2012'!$Z83,2))</f>
        <v>-</v>
      </c>
      <c r="Y83" s="41" t="str">
        <f>IF('2011'!Y83="-","-",ROUND((W83+X83)/2,2))</f>
        <v>-</v>
      </c>
      <c r="Z83" s="68">
        <v>1.1026</v>
      </c>
      <c r="AA83" s="48"/>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row>
    <row r="84" spans="1:75" ht="21" customHeight="1" thickBot="1">
      <c r="A84" s="46" t="s">
        <v>38</v>
      </c>
      <c r="B84" s="40">
        <f>IF('2011'!B84="-","-",ROUND('2011'!B84*'2012'!$Z84,2))</f>
        <v>223.22</v>
      </c>
      <c r="C84" s="40">
        <f>IF('2011'!C84="-","-",ROUND('2011'!C84*'2012'!$Z84,2))</f>
        <v>263.46</v>
      </c>
      <c r="D84" s="41">
        <f>IF('2011'!D84="-","-",ROUND((B84+C84)/2,2))</f>
        <v>243.34</v>
      </c>
      <c r="E84" s="40">
        <f>IF('2011'!E84="-","-",ROUND('2011'!E84*'2012'!$Z84,2))</f>
        <v>158.82</v>
      </c>
      <c r="F84" s="40">
        <f>IF('2011'!F84="-","-",ROUND('2011'!F84*'2012'!$Z84,2))</f>
        <v>194.69</v>
      </c>
      <c r="G84" s="41">
        <f>IF('2011'!G84="-","-",ROUND((E84+F84)/2,2))</f>
        <v>176.76</v>
      </c>
      <c r="H84" s="40">
        <f>IF('2011'!H84="-","-",ROUND('2011'!H84*'2012'!$Z84,2))</f>
        <v>103.74</v>
      </c>
      <c r="I84" s="40">
        <f>IF('2011'!I84="-","-",ROUND('2011'!I84*'2012'!$Z84,2))</f>
        <v>109.58</v>
      </c>
      <c r="J84" s="41">
        <f>IF('2011'!J84="-","-",ROUND((H84+I84)/2,2))</f>
        <v>106.66</v>
      </c>
      <c r="K84" s="40">
        <f>IF('2011'!K84="-","-",ROUND('2011'!K84*'2012'!$Z84,2))</f>
        <v>85.66</v>
      </c>
      <c r="L84" s="40">
        <f>IF('2011'!L84="-","-",ROUND('2011'!L84*'2012'!$Z84,2))</f>
        <v>104.9</v>
      </c>
      <c r="M84" s="41">
        <f>IF('2011'!M84="-","-",ROUND((K84+L84)/2,2))</f>
        <v>95.28</v>
      </c>
      <c r="N84" s="40">
        <f>IF('2011'!N84="-","-",ROUND('2011'!N84*'2012'!$Z84,2))</f>
        <v>129.39</v>
      </c>
      <c r="O84" s="40">
        <f>IF('2011'!O84="-","-",ROUND('2011'!O84*'2012'!$Z84,2))</f>
        <v>163.2</v>
      </c>
      <c r="P84" s="41">
        <f>IF('2011'!P84="-","-",ROUND((N84+O84)/2,2))</f>
        <v>146.3</v>
      </c>
      <c r="Q84" s="40">
        <f>IF('2011'!Q84="-","-",ROUND('2011'!Q84*'2012'!$Z84,2))</f>
        <v>93.25</v>
      </c>
      <c r="R84" s="40">
        <f>IF('2011'!R84="-","-",ROUND('2011'!R84*'2012'!$Z84,2))</f>
        <v>114.84</v>
      </c>
      <c r="S84" s="41">
        <f>IF('2011'!S84="-","-",ROUND((Q84+R84)/2,2))</f>
        <v>104.05</v>
      </c>
      <c r="T84" s="40">
        <f>IF('2011'!T84="-","-",ROUND('2011'!T84*'2012'!$Z84,2))</f>
        <v>60.06</v>
      </c>
      <c r="U84" s="40">
        <f>IF('2011'!U84="-","-",ROUND('2011'!U84*'2012'!$Z84,2))</f>
        <v>93.25</v>
      </c>
      <c r="V84" s="41">
        <f>IF('2011'!V84="-","-",ROUND((T84+U84)/2,2))</f>
        <v>76.66</v>
      </c>
      <c r="W84" s="40">
        <f>IF('2011'!W84="-","-",ROUND('2011'!W84*'2012'!$Z84,2))</f>
        <v>53.61</v>
      </c>
      <c r="X84" s="40">
        <f>IF('2011'!X84="-","-",ROUND('2011'!X84*'2012'!$Z84,2))</f>
        <v>60.06</v>
      </c>
      <c r="Y84" s="41">
        <f>IF('2011'!Y84="-","-",ROUND((W84+X84)/2,2))</f>
        <v>56.84</v>
      </c>
      <c r="Z84" s="68">
        <v>1.1026</v>
      </c>
      <c r="AA84" s="48"/>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row>
    <row r="85" spans="1:75" ht="21" customHeight="1" thickBot="1">
      <c r="A85" s="47" t="s">
        <v>13</v>
      </c>
      <c r="B85" s="40">
        <f>IF('2011'!B85="-","-",ROUND('2011'!B85*'2012'!$Z85,2))</f>
        <v>116.57</v>
      </c>
      <c r="C85" s="40">
        <f>IF('2011'!C85="-","-",ROUND('2011'!C85*'2012'!$Z85,2))</f>
        <v>142.19</v>
      </c>
      <c r="D85" s="41">
        <f>IF('2011'!D85="-","-",ROUND((B85+C85)/2,2))</f>
        <v>129.38</v>
      </c>
      <c r="E85" s="40">
        <f>IF('2011'!E85="-","-",ROUND('2011'!E85*'2012'!$Z85,2))</f>
        <v>89.2</v>
      </c>
      <c r="F85" s="40">
        <f>IF('2011'!F85="-","-",ROUND('2011'!F85*'2012'!$Z85,2))</f>
        <v>109.58</v>
      </c>
      <c r="G85" s="41">
        <f>IF('2011'!G85="-","-",ROUND((E85+F85)/2,2))</f>
        <v>99.39</v>
      </c>
      <c r="H85" s="40">
        <f>IF('2011'!H85="-","-",ROUND('2011'!H85*'2012'!$Z85,2))</f>
        <v>35.54</v>
      </c>
      <c r="I85" s="40">
        <f>IF('2011'!I85="-","-",ROUND('2011'!I85*'2012'!$Z85,2))</f>
        <v>44.29</v>
      </c>
      <c r="J85" s="41">
        <f>IF('2011'!J85="-","-",ROUND((H85+I85)/2,2))</f>
        <v>39.92</v>
      </c>
      <c r="K85" s="40">
        <f>IF('2011'!K85="-","-",ROUND('2011'!K85*'2012'!$Z85,2))</f>
        <v>47.21</v>
      </c>
      <c r="L85" s="40">
        <f>IF('2011'!L85="-","-",ROUND('2011'!L85*'2012'!$Z85,2))</f>
        <v>61.78</v>
      </c>
      <c r="M85" s="41">
        <f>IF('2011'!M85="-","-",ROUND((K85+L85)/2,2))</f>
        <v>54.5</v>
      </c>
      <c r="N85" s="40">
        <f>IF('2011'!N85="-","-",ROUND('2011'!N85*'2012'!$Z85,2))</f>
        <v>53.61</v>
      </c>
      <c r="O85" s="40">
        <f>IF('2011'!O85="-","-",ROUND('2011'!O85*'2012'!$Z85,2))</f>
        <v>66.44</v>
      </c>
      <c r="P85" s="41">
        <f>IF('2011'!P85="-","-",ROUND((N85+O85)/2,2))</f>
        <v>60.03</v>
      </c>
      <c r="Q85" s="40">
        <f>IF('2011'!Q85="-","-",ROUND('2011'!Q85*'2012'!$Z85,2))</f>
        <v>53.61</v>
      </c>
      <c r="R85" s="40">
        <f>IF('2011'!R85="-","-",ROUND('2011'!R85*'2012'!$Z85,2))</f>
        <v>66.44</v>
      </c>
      <c r="S85" s="41">
        <f>IF('2011'!S85="-","-",ROUND((Q85+R85)/2,2))</f>
        <v>60.03</v>
      </c>
      <c r="T85" s="40">
        <f>IF('2011'!T85="-","-",ROUND('2011'!T85*'2012'!$Z85,2))</f>
        <v>28.57</v>
      </c>
      <c r="U85" s="40">
        <f>IF('2011'!U85="-","-",ROUND('2011'!U85*'2012'!$Z85,2))</f>
        <v>36.12</v>
      </c>
      <c r="V85" s="41">
        <f>IF('2011'!V85="-","-",ROUND((T85+U85)/2,2))</f>
        <v>32.35</v>
      </c>
      <c r="W85" s="40">
        <f>IF('2011'!W85="-","-",ROUND('2011'!W85*'2012'!$Z85,2))</f>
        <v>25.05</v>
      </c>
      <c r="X85" s="40">
        <f>IF('2011'!X85="-","-",ROUND('2011'!X85*'2012'!$Z85,2))</f>
        <v>34.39</v>
      </c>
      <c r="Y85" s="41">
        <f>IF('2011'!Y85="-","-",ROUND((W85+X85)/2,2))</f>
        <v>29.72</v>
      </c>
      <c r="Z85" s="68">
        <v>1.1026</v>
      </c>
      <c r="AA85" s="48"/>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row>
    <row r="86" spans="2:75" s="33" customFormat="1" ht="15.75" customHeight="1">
      <c r="B86" s="90"/>
      <c r="C86" s="90"/>
      <c r="D86" s="90"/>
      <c r="E86" s="90"/>
      <c r="F86" s="90"/>
      <c r="Z86" s="65"/>
      <c r="AA86" s="31"/>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row>
    <row r="87" spans="2:75" s="33" customFormat="1" ht="15.75" customHeight="1" thickBot="1">
      <c r="B87" s="90" t="s">
        <v>22</v>
      </c>
      <c r="C87" s="90"/>
      <c r="D87" s="90"/>
      <c r="E87" s="90"/>
      <c r="F87" s="90"/>
      <c r="Z87" s="65"/>
      <c r="AA87" s="31"/>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row>
    <row r="88" spans="1:75" ht="21" customHeight="1" thickBot="1">
      <c r="A88" s="39" t="s">
        <v>35</v>
      </c>
      <c r="B88" s="40" t="str">
        <f>IF('2011'!B88="-","-",ROUND('2011'!B88*'2012'!$Z88,2))</f>
        <v>-</v>
      </c>
      <c r="C88" s="40" t="str">
        <f>IF('2011'!C88="-","-",ROUND('2011'!C88*'2012'!$Z88,2))</f>
        <v>-</v>
      </c>
      <c r="D88" s="41" t="str">
        <f>IF('2011'!D88="-","-",ROUND((B88+C88)/2,2))</f>
        <v>-</v>
      </c>
      <c r="E88" s="40" t="str">
        <f>IF('2011'!E88="-","-",ROUND('2011'!E88*'2012'!$Z88,2))</f>
        <v>-</v>
      </c>
      <c r="F88" s="40" t="str">
        <f>IF('2011'!F88="-","-",ROUND('2011'!F88*'2012'!$Z88,2))</f>
        <v>-</v>
      </c>
      <c r="G88" s="41" t="str">
        <f>IF('2011'!G88="-","-",ROUND((E88+F88)/2,2))</f>
        <v>-</v>
      </c>
      <c r="H88" s="40" t="str">
        <f>IF('2011'!H88="-","-",ROUND('2011'!H88*'2012'!$Z88,2))</f>
        <v>-</v>
      </c>
      <c r="I88" s="40" t="str">
        <f>IF('2011'!I88="-","-",ROUND('2011'!I88*'2012'!$Z88,2))</f>
        <v>-</v>
      </c>
      <c r="J88" s="41" t="str">
        <f>IF('2011'!J88="-","-",ROUND((H88+I88)/2,2))</f>
        <v>-</v>
      </c>
      <c r="K88" s="40" t="str">
        <f>IF('2011'!K88="-","-",ROUND('2011'!K88*'2012'!$Z88,2))</f>
        <v>-</v>
      </c>
      <c r="L88" s="40" t="str">
        <f>IF('2011'!L88="-","-",ROUND('2011'!L88*'2012'!$Z88,2))</f>
        <v>-</v>
      </c>
      <c r="M88" s="41" t="str">
        <f>IF('2011'!M88="-","-",ROUND((K88+L88)/2,2))</f>
        <v>-</v>
      </c>
      <c r="N88" s="40" t="str">
        <f>IF('2011'!N88="-","-",ROUND('2011'!N88*'2012'!$Z88,2))</f>
        <v>-</v>
      </c>
      <c r="O88" s="40" t="str">
        <f>IF('2011'!O88="-","-",ROUND('2011'!O88*'2012'!$Z88,2))</f>
        <v>-</v>
      </c>
      <c r="P88" s="41" t="str">
        <f>IF('2011'!P88="-","-",ROUND((N88+O88)/2,2))</f>
        <v>-</v>
      </c>
      <c r="Q88" s="40" t="str">
        <f>IF('2011'!Q88="-","-",ROUND('2011'!Q88*'2012'!$Z88,2))</f>
        <v>-</v>
      </c>
      <c r="R88" s="40" t="str">
        <f>IF('2011'!R88="-","-",ROUND('2011'!R88*'2012'!$Z88,2))</f>
        <v>-</v>
      </c>
      <c r="S88" s="41" t="str">
        <f>IF('2011'!S88="-","-",ROUND((Q88+R88)/2,2))</f>
        <v>-</v>
      </c>
      <c r="T88" s="40" t="str">
        <f>IF('2011'!T88="-","-",ROUND('2011'!T88*'2012'!$Z88,2))</f>
        <v>-</v>
      </c>
      <c r="U88" s="40" t="str">
        <f>IF('2011'!U88="-","-",ROUND('2011'!U88*'2012'!$Z88,2))</f>
        <v>-</v>
      </c>
      <c r="V88" s="41" t="str">
        <f>IF('2011'!V88="-","-",ROUND((T88+U88)/2,2))</f>
        <v>-</v>
      </c>
      <c r="W88" s="40" t="str">
        <f>IF('2011'!W88="-","-",ROUND('2011'!W88*'2012'!$Z88,2))</f>
        <v>-</v>
      </c>
      <c r="X88" s="40" t="str">
        <f>IF('2011'!X88="-","-",ROUND('2011'!X88*'2012'!$Z88,2))</f>
        <v>-</v>
      </c>
      <c r="Y88" s="41" t="str">
        <f>IF('2011'!Y88="-","-",ROUND((W88+X88)/2,2))</f>
        <v>-</v>
      </c>
      <c r="Z88" s="68">
        <v>1.1026</v>
      </c>
      <c r="AA88" s="48"/>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row>
    <row r="89" spans="1:75" ht="21" customHeight="1" thickBot="1">
      <c r="A89" s="46" t="s">
        <v>36</v>
      </c>
      <c r="B89" s="40" t="str">
        <f>IF('2011'!B89="-","-",ROUND('2011'!B89*'2012'!$Z89,2))</f>
        <v>-</v>
      </c>
      <c r="C89" s="40" t="str">
        <f>IF('2011'!C89="-","-",ROUND('2011'!C89*'2012'!$Z89,2))</f>
        <v>-</v>
      </c>
      <c r="D89" s="41" t="str">
        <f>IF('2011'!D89="-","-",ROUND((B89+C89)/2,2))</f>
        <v>-</v>
      </c>
      <c r="E89" s="40" t="str">
        <f>IF('2011'!E89="-","-",ROUND('2011'!E89*'2012'!$Z89,2))</f>
        <v>-</v>
      </c>
      <c r="F89" s="40" t="str">
        <f>IF('2011'!F89="-","-",ROUND('2011'!F89*'2012'!$Z89,2))</f>
        <v>-</v>
      </c>
      <c r="G89" s="41" t="str">
        <f>IF('2011'!G89="-","-",ROUND((E89+F89)/2,2))</f>
        <v>-</v>
      </c>
      <c r="H89" s="40" t="str">
        <f>IF('2011'!H89="-","-",ROUND('2011'!H89*'2012'!$Z89,2))</f>
        <v>-</v>
      </c>
      <c r="I89" s="40" t="str">
        <f>IF('2011'!I89="-","-",ROUND('2011'!I89*'2012'!$Z89,2))</f>
        <v>-</v>
      </c>
      <c r="J89" s="41" t="str">
        <f>IF('2011'!J89="-","-",ROUND((H89+I89)/2,2))</f>
        <v>-</v>
      </c>
      <c r="K89" s="40" t="str">
        <f>IF('2011'!K89="-","-",ROUND('2011'!K89*'2012'!$Z89,2))</f>
        <v>-</v>
      </c>
      <c r="L89" s="40" t="str">
        <f>IF('2011'!L89="-","-",ROUND('2011'!L89*'2012'!$Z89,2))</f>
        <v>-</v>
      </c>
      <c r="M89" s="41" t="str">
        <f>IF('2011'!M89="-","-",ROUND((K89+L89)/2,2))</f>
        <v>-</v>
      </c>
      <c r="N89" s="40" t="str">
        <f>IF('2011'!N89="-","-",ROUND('2011'!N89*'2012'!$Z89,2))</f>
        <v>-</v>
      </c>
      <c r="O89" s="40" t="str">
        <f>IF('2011'!O89="-","-",ROUND('2011'!O89*'2012'!$Z89,2))</f>
        <v>-</v>
      </c>
      <c r="P89" s="41" t="str">
        <f>IF('2011'!P89="-","-",ROUND((N89+O89)/2,2))</f>
        <v>-</v>
      </c>
      <c r="Q89" s="40" t="str">
        <f>IF('2011'!Q89="-","-",ROUND('2011'!Q89*'2012'!$Z89,2))</f>
        <v>-</v>
      </c>
      <c r="R89" s="40" t="str">
        <f>IF('2011'!R89="-","-",ROUND('2011'!R89*'2012'!$Z89,2))</f>
        <v>-</v>
      </c>
      <c r="S89" s="41" t="str">
        <f>IF('2011'!S89="-","-",ROUND((Q89+R89)/2,2))</f>
        <v>-</v>
      </c>
      <c r="T89" s="40" t="str">
        <f>IF('2011'!T89="-","-",ROUND('2011'!T89*'2012'!$Z89,2))</f>
        <v>-</v>
      </c>
      <c r="U89" s="40" t="str">
        <f>IF('2011'!U89="-","-",ROUND('2011'!U89*'2012'!$Z89,2))</f>
        <v>-</v>
      </c>
      <c r="V89" s="41" t="str">
        <f>IF('2011'!V89="-","-",ROUND((T89+U89)/2,2))</f>
        <v>-</v>
      </c>
      <c r="W89" s="40" t="str">
        <f>IF('2011'!W89="-","-",ROUND('2011'!W89*'2012'!$Z89,2))</f>
        <v>-</v>
      </c>
      <c r="X89" s="40" t="str">
        <f>IF('2011'!X89="-","-",ROUND('2011'!X89*'2012'!$Z89,2))</f>
        <v>-</v>
      </c>
      <c r="Y89" s="41" t="str">
        <f>IF('2011'!Y89="-","-",ROUND((W89+X89)/2,2))</f>
        <v>-</v>
      </c>
      <c r="Z89" s="68">
        <v>1.1026</v>
      </c>
      <c r="AA89" s="48"/>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row>
    <row r="90" spans="1:75" ht="21" customHeight="1" thickBot="1">
      <c r="A90" s="46" t="s">
        <v>37</v>
      </c>
      <c r="B90" s="40">
        <f>IF('2011'!B90="-","-",ROUND('2011'!B90*'2012'!$Z90,2))</f>
        <v>594.81</v>
      </c>
      <c r="C90" s="40">
        <f>IF('2011'!C90="-","-",ROUND('2011'!C90*'2012'!$Z90,2))</f>
        <v>649.49</v>
      </c>
      <c r="D90" s="41">
        <f>IF('2011'!D90="-","-",ROUND((B90+C90)/2,2))</f>
        <v>622.15</v>
      </c>
      <c r="E90" s="40">
        <f>IF('2011'!E90="-","-",ROUND('2011'!E90*'2012'!$Z90,2))</f>
        <v>419.42</v>
      </c>
      <c r="F90" s="40">
        <f>IF('2011'!F90="-","-",ROUND('2011'!F90*'2012'!$Z90,2))</f>
        <v>483.34</v>
      </c>
      <c r="G90" s="41">
        <f>IF('2011'!G90="-","-",ROUND((E90+F90)/2,2))</f>
        <v>451.38</v>
      </c>
      <c r="H90" s="40" t="str">
        <f>IF('2011'!H90="-","-",ROUND('2011'!H90*'2012'!$Z90,2))</f>
        <v>-</v>
      </c>
      <c r="I90" s="40" t="str">
        <f>IF('2011'!I90="-","-",ROUND('2011'!I90*'2012'!$Z90,2))</f>
        <v>-</v>
      </c>
      <c r="J90" s="41" t="str">
        <f>IF('2011'!J90="-","-",ROUND((H90+I90)/2,2))</f>
        <v>-</v>
      </c>
      <c r="K90" s="40" t="str">
        <f>IF('2011'!K90="-","-",ROUND('2011'!K90*'2012'!$Z90,2))</f>
        <v>-</v>
      </c>
      <c r="L90" s="40" t="str">
        <f>IF('2011'!L90="-","-",ROUND('2011'!L90*'2012'!$Z90,2))</f>
        <v>-</v>
      </c>
      <c r="M90" s="41" t="str">
        <f>IF('2011'!M90="-","-",ROUND((K90+L90)/2,2))</f>
        <v>-</v>
      </c>
      <c r="N90" s="40" t="str">
        <f>IF('2011'!N90="-","-",ROUND('2011'!N90*'2012'!$Z90,2))</f>
        <v>-</v>
      </c>
      <c r="O90" s="40" t="str">
        <f>IF('2011'!O90="-","-",ROUND('2011'!O90*'2012'!$Z90,2))</f>
        <v>-</v>
      </c>
      <c r="P90" s="41" t="str">
        <f>IF('2011'!P90="-","-",ROUND((N90+O90)/2,2))</f>
        <v>-</v>
      </c>
      <c r="Q90" s="40" t="str">
        <f>IF('2011'!Q90="-","-",ROUND('2011'!Q90*'2012'!$Z90,2))</f>
        <v>-</v>
      </c>
      <c r="R90" s="40" t="str">
        <f>IF('2011'!R90="-","-",ROUND('2011'!R90*'2012'!$Z90,2))</f>
        <v>-</v>
      </c>
      <c r="S90" s="41" t="str">
        <f>IF('2011'!S90="-","-",ROUND((Q90+R90)/2,2))</f>
        <v>-</v>
      </c>
      <c r="T90" s="40" t="str">
        <f>IF('2011'!T90="-","-",ROUND('2011'!T90*'2012'!$Z90,2))</f>
        <v>-</v>
      </c>
      <c r="U90" s="40" t="str">
        <f>IF('2011'!U90="-","-",ROUND('2011'!U90*'2012'!$Z90,2))</f>
        <v>-</v>
      </c>
      <c r="V90" s="41" t="str">
        <f>IF('2011'!V90="-","-",ROUND((T90+U90)/2,2))</f>
        <v>-</v>
      </c>
      <c r="W90" s="40" t="str">
        <f>IF('2011'!W90="-","-",ROUND('2011'!W90*'2012'!$Z90,2))</f>
        <v>-</v>
      </c>
      <c r="X90" s="40" t="str">
        <f>IF('2011'!X90="-","-",ROUND('2011'!X90*'2012'!$Z90,2))</f>
        <v>-</v>
      </c>
      <c r="Y90" s="41" t="str">
        <f>IF('2011'!Y90="-","-",ROUND((W90+X90)/2,2))</f>
        <v>-</v>
      </c>
      <c r="Z90" s="68">
        <v>1.1026</v>
      </c>
      <c r="AA90" s="48"/>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row>
    <row r="91" spans="1:75" ht="21" customHeight="1" thickBot="1">
      <c r="A91" s="46" t="s">
        <v>38</v>
      </c>
      <c r="B91" s="40">
        <f>IF('2011'!B91="-","-",ROUND('2011'!B91*'2012'!$Z91,2))</f>
        <v>407.41</v>
      </c>
      <c r="C91" s="40">
        <f>IF('2011'!C91="-","-",ROUND('2011'!C91*'2012'!$Z91,2))</f>
        <v>430.12</v>
      </c>
      <c r="D91" s="41">
        <f>IF('2011'!D91="-","-",ROUND((B91+C91)/2,2))</f>
        <v>418.77</v>
      </c>
      <c r="E91" s="40">
        <f>IF('2011'!E91="-","-",ROUND('2011'!E91*'2012'!$Z91,2))</f>
        <v>299.58</v>
      </c>
      <c r="F91" s="40">
        <f>IF('2011'!F91="-","-",ROUND('2011'!F91*'2012'!$Z91,2))</f>
        <v>331.03</v>
      </c>
      <c r="G91" s="41">
        <f>IF('2011'!G91="-","-",ROUND((E91+F91)/2,2))</f>
        <v>315.31</v>
      </c>
      <c r="H91" s="40" t="str">
        <f>IF('2011'!H91="-","-",ROUND('2011'!H91*'2012'!$Z91,2))</f>
        <v>-</v>
      </c>
      <c r="I91" s="40" t="str">
        <f>IF('2011'!I91="-","-",ROUND('2011'!I91*'2012'!$Z91,2))</f>
        <v>-</v>
      </c>
      <c r="J91" s="41" t="str">
        <f>IF('2011'!J91="-","-",ROUND((H91+I91)/2,2))</f>
        <v>-</v>
      </c>
      <c r="K91" s="40" t="str">
        <f>IF('2011'!K91="-","-",ROUND('2011'!K91*'2012'!$Z91,2))</f>
        <v>-</v>
      </c>
      <c r="L91" s="40" t="str">
        <f>IF('2011'!L91="-","-",ROUND('2011'!L91*'2012'!$Z91,2))</f>
        <v>-</v>
      </c>
      <c r="M91" s="41" t="str">
        <f>IF('2011'!M91="-","-",ROUND((K91+L91)/2,2))</f>
        <v>-</v>
      </c>
      <c r="N91" s="40" t="str">
        <f>IF('2011'!N91="-","-",ROUND('2011'!N91*'2012'!$Z91,2))</f>
        <v>-</v>
      </c>
      <c r="O91" s="40" t="str">
        <f>IF('2011'!O91="-","-",ROUND('2011'!O91*'2012'!$Z91,2))</f>
        <v>-</v>
      </c>
      <c r="P91" s="41" t="str">
        <f>IF('2011'!P91="-","-",ROUND((N91+O91)/2,2))</f>
        <v>-</v>
      </c>
      <c r="Q91" s="40" t="str">
        <f>IF('2011'!Q91="-","-",ROUND('2011'!Q91*'2012'!$Z91,2))</f>
        <v>-</v>
      </c>
      <c r="R91" s="40" t="str">
        <f>IF('2011'!R91="-","-",ROUND('2011'!R91*'2012'!$Z91,2))</f>
        <v>-</v>
      </c>
      <c r="S91" s="41" t="str">
        <f>IF('2011'!S91="-","-",ROUND((Q91+R91)/2,2))</f>
        <v>-</v>
      </c>
      <c r="T91" s="40" t="str">
        <f>IF('2011'!T91="-","-",ROUND('2011'!T91*'2012'!$Z91,2))</f>
        <v>-</v>
      </c>
      <c r="U91" s="40" t="str">
        <f>IF('2011'!U91="-","-",ROUND('2011'!U91*'2012'!$Z91,2))</f>
        <v>-</v>
      </c>
      <c r="V91" s="41" t="str">
        <f>IF('2011'!V91="-","-",ROUND((T91+U91)/2,2))</f>
        <v>-</v>
      </c>
      <c r="W91" s="40" t="str">
        <f>IF('2011'!W91="-","-",ROUND('2011'!W91*'2012'!$Z91,2))</f>
        <v>-</v>
      </c>
      <c r="X91" s="40" t="str">
        <f>IF('2011'!X91="-","-",ROUND('2011'!X91*'2012'!$Z91,2))</f>
        <v>-</v>
      </c>
      <c r="Y91" s="41" t="str">
        <f>IF('2011'!Y91="-","-",ROUND((W91+X91)/2,2))</f>
        <v>-</v>
      </c>
      <c r="Z91" s="68">
        <v>1.1026</v>
      </c>
      <c r="AA91" s="48"/>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row>
    <row r="92" spans="1:75" ht="21" customHeight="1" thickBot="1">
      <c r="A92" s="47" t="s">
        <v>13</v>
      </c>
      <c r="B92" s="40">
        <f>IF('2011'!B92="-","-",ROUND('2011'!B92*'2012'!$Z92,2))</f>
        <v>184.76</v>
      </c>
      <c r="C92" s="40">
        <f>IF('2011'!C92="-","-",ROUND('2011'!C92*'2012'!$Z92,2))</f>
        <v>217.96</v>
      </c>
      <c r="D92" s="41">
        <f>IF('2011'!D92="-","-",ROUND((B92+C92)/2,2))</f>
        <v>201.36</v>
      </c>
      <c r="E92" s="40">
        <f>IF('2011'!E92="-","-",ROUND('2011'!E92*'2012'!$Z92,2))</f>
        <v>116.57</v>
      </c>
      <c r="F92" s="40">
        <f>IF('2011'!F92="-","-",ROUND('2011'!F92*'2012'!$Z92,2))</f>
        <v>149.8</v>
      </c>
      <c r="G92" s="41">
        <f>IF('2011'!G92="-","-",ROUND((E92+F92)/2,2))</f>
        <v>133.19</v>
      </c>
      <c r="H92" s="40" t="str">
        <f>IF('2011'!H92="-","-",ROUND('2011'!H92*'2012'!$Z92,2))</f>
        <v>-</v>
      </c>
      <c r="I92" s="40" t="str">
        <f>IF('2011'!I92="-","-",ROUND('2011'!I92*'2012'!$Z92,2))</f>
        <v>-</v>
      </c>
      <c r="J92" s="41" t="str">
        <f>IF('2011'!J92="-","-",ROUND((H92+I92)/2,2))</f>
        <v>-</v>
      </c>
      <c r="K92" s="40" t="str">
        <f>IF('2011'!K92="-","-",ROUND('2011'!K92*'2012'!$Z92,2))</f>
        <v>-</v>
      </c>
      <c r="L92" s="40" t="str">
        <f>IF('2011'!L92="-","-",ROUND('2011'!L92*'2012'!$Z92,2))</f>
        <v>-</v>
      </c>
      <c r="M92" s="41" t="str">
        <f>IF('2011'!M92="-","-",ROUND((K92+L92)/2,2))</f>
        <v>-</v>
      </c>
      <c r="N92" s="40" t="str">
        <f>IF('2011'!N92="-","-",ROUND('2011'!N92*'2012'!$Z92,2))</f>
        <v>-</v>
      </c>
      <c r="O92" s="40" t="str">
        <f>IF('2011'!O92="-","-",ROUND('2011'!O92*'2012'!$Z92,2))</f>
        <v>-</v>
      </c>
      <c r="P92" s="41" t="str">
        <f>IF('2011'!P92="-","-",ROUND((N92+O92)/2,2))</f>
        <v>-</v>
      </c>
      <c r="Q92" s="40" t="str">
        <f>IF('2011'!Q92="-","-",ROUND('2011'!Q92*'2012'!$Z92,2))</f>
        <v>-</v>
      </c>
      <c r="R92" s="40" t="str">
        <f>IF('2011'!R92="-","-",ROUND('2011'!R92*'2012'!$Z92,2))</f>
        <v>-</v>
      </c>
      <c r="S92" s="41" t="str">
        <f>IF('2011'!S92="-","-",ROUND((Q92+R92)/2,2))</f>
        <v>-</v>
      </c>
      <c r="T92" s="40" t="str">
        <f>IF('2011'!T92="-","-",ROUND('2011'!T92*'2012'!$Z92,2))</f>
        <v>-</v>
      </c>
      <c r="U92" s="40" t="str">
        <f>IF('2011'!U92="-","-",ROUND('2011'!U92*'2012'!$Z92,2))</f>
        <v>-</v>
      </c>
      <c r="V92" s="41" t="str">
        <f>IF('2011'!V92="-","-",ROUND((T92+U92)/2,2))</f>
        <v>-</v>
      </c>
      <c r="W92" s="40" t="str">
        <f>IF('2011'!W92="-","-",ROUND('2011'!W92*'2012'!$Z92,2))</f>
        <v>-</v>
      </c>
      <c r="X92" s="40" t="str">
        <f>IF('2011'!X92="-","-",ROUND('2011'!X92*'2012'!$Z92,2))</f>
        <v>-</v>
      </c>
      <c r="Y92" s="41" t="str">
        <f>IF('2011'!Y92="-","-",ROUND((W92+X92)/2,2))</f>
        <v>-</v>
      </c>
      <c r="Z92" s="68">
        <v>1.1026</v>
      </c>
      <c r="AA92" s="48"/>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row>
    <row r="93" spans="1:75" ht="21" customHeight="1">
      <c r="A93" s="50"/>
      <c r="B93" s="51"/>
      <c r="C93" s="51"/>
      <c r="D93" s="52"/>
      <c r="E93" s="51"/>
      <c r="F93" s="51"/>
      <c r="G93" s="52"/>
      <c r="H93" s="51"/>
      <c r="I93" s="51"/>
      <c r="J93" s="52"/>
      <c r="K93" s="51"/>
      <c r="L93" s="51"/>
      <c r="M93" s="52"/>
      <c r="N93" s="51"/>
      <c r="O93" s="51"/>
      <c r="P93" s="52"/>
      <c r="Q93" s="51"/>
      <c r="R93" s="51"/>
      <c r="S93" s="52"/>
      <c r="T93" s="51"/>
      <c r="U93" s="51"/>
      <c r="V93" s="52"/>
      <c r="W93" s="51"/>
      <c r="X93" s="51"/>
      <c r="Y93" s="52"/>
      <c r="Z93" s="65"/>
      <c r="AA93" s="4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row>
    <row r="94" spans="1:75" ht="21" customHeight="1">
      <c r="A94" s="50"/>
      <c r="B94" s="51"/>
      <c r="C94" s="51"/>
      <c r="D94" s="52"/>
      <c r="E94" s="51"/>
      <c r="F94" s="51"/>
      <c r="G94" s="52"/>
      <c r="H94" s="51"/>
      <c r="I94" s="51"/>
      <c r="J94" s="52"/>
      <c r="K94" s="51"/>
      <c r="L94" s="51"/>
      <c r="M94" s="52"/>
      <c r="N94" s="51"/>
      <c r="O94" s="51"/>
      <c r="P94" s="52"/>
      <c r="Q94" s="51"/>
      <c r="R94" s="51"/>
      <c r="S94" s="52"/>
      <c r="T94" s="51"/>
      <c r="U94" s="51"/>
      <c r="V94" s="52"/>
      <c r="W94" s="51"/>
      <c r="X94" s="51"/>
      <c r="Y94" s="52"/>
      <c r="Z94" s="65"/>
      <c r="AA94" s="48"/>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row>
    <row r="95" ht="21.75" customHeight="1" thickBot="1">
      <c r="Z95" s="65"/>
    </row>
    <row r="96" spans="1:26" ht="21" customHeight="1">
      <c r="A96" s="84" t="s">
        <v>2</v>
      </c>
      <c r="B96" s="86" t="s">
        <v>3</v>
      </c>
      <c r="C96" s="86"/>
      <c r="D96" s="86"/>
      <c r="E96" s="86" t="s">
        <v>0</v>
      </c>
      <c r="F96" s="86"/>
      <c r="G96" s="86"/>
      <c r="H96" s="86" t="s">
        <v>56</v>
      </c>
      <c r="I96" s="86"/>
      <c r="J96" s="86"/>
      <c r="K96" s="86" t="s">
        <v>57</v>
      </c>
      <c r="L96" s="86"/>
      <c r="M96" s="86"/>
      <c r="N96" s="86" t="s">
        <v>4</v>
      </c>
      <c r="O96" s="86"/>
      <c r="P96" s="86"/>
      <c r="Q96" s="86" t="s">
        <v>5</v>
      </c>
      <c r="R96" s="86"/>
      <c r="S96" s="86"/>
      <c r="T96" s="86" t="s">
        <v>60</v>
      </c>
      <c r="U96" s="86"/>
      <c r="V96" s="86"/>
      <c r="W96" s="86" t="s">
        <v>61</v>
      </c>
      <c r="X96" s="86"/>
      <c r="Y96" s="87"/>
      <c r="Z96" s="65"/>
    </row>
    <row r="97" spans="1:26" ht="20.25" customHeight="1" thickBot="1">
      <c r="A97" s="85"/>
      <c r="B97" s="53" t="s">
        <v>8</v>
      </c>
      <c r="C97" s="53" t="s">
        <v>9</v>
      </c>
      <c r="D97" s="53" t="s">
        <v>10</v>
      </c>
      <c r="E97" s="53" t="s">
        <v>8</v>
      </c>
      <c r="F97" s="53" t="s">
        <v>9</v>
      </c>
      <c r="G97" s="53" t="s">
        <v>10</v>
      </c>
      <c r="H97" s="53" t="s">
        <v>8</v>
      </c>
      <c r="I97" s="53" t="s">
        <v>9</v>
      </c>
      <c r="J97" s="53" t="s">
        <v>10</v>
      </c>
      <c r="K97" s="53" t="s">
        <v>8</v>
      </c>
      <c r="L97" s="53" t="s">
        <v>9</v>
      </c>
      <c r="M97" s="53" t="s">
        <v>10</v>
      </c>
      <c r="N97" s="53" t="s">
        <v>8</v>
      </c>
      <c r="O97" s="53" t="s">
        <v>9</v>
      </c>
      <c r="P97" s="53" t="s">
        <v>10</v>
      </c>
      <c r="Q97" s="53" t="s">
        <v>8</v>
      </c>
      <c r="R97" s="53" t="s">
        <v>9</v>
      </c>
      <c r="S97" s="53" t="s">
        <v>10</v>
      </c>
      <c r="T97" s="53" t="s">
        <v>8</v>
      </c>
      <c r="U97" s="53" t="s">
        <v>9</v>
      </c>
      <c r="V97" s="53" t="s">
        <v>10</v>
      </c>
      <c r="W97" s="53" t="s">
        <v>8</v>
      </c>
      <c r="X97" s="53" t="s">
        <v>9</v>
      </c>
      <c r="Y97" s="54" t="s">
        <v>10</v>
      </c>
      <c r="Z97" s="65"/>
    </row>
    <row r="98" spans="2:75" s="33" customFormat="1" ht="16.5" customHeight="1">
      <c r="B98" s="90"/>
      <c r="C98" s="90"/>
      <c r="D98" s="90"/>
      <c r="E98" s="90"/>
      <c r="F98" s="90"/>
      <c r="Z98" s="65"/>
      <c r="AA98" s="31"/>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row>
    <row r="99" spans="2:75" s="33" customFormat="1" ht="16.5" customHeight="1" thickBot="1">
      <c r="B99" s="90" t="s">
        <v>23</v>
      </c>
      <c r="C99" s="90"/>
      <c r="D99" s="90"/>
      <c r="E99" s="90"/>
      <c r="F99" s="90"/>
      <c r="Z99" s="65"/>
      <c r="AA99" s="31"/>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row>
    <row r="100" spans="1:75" ht="23.25" customHeight="1" thickBot="1">
      <c r="A100" s="39" t="s">
        <v>35</v>
      </c>
      <c r="B100" s="40" t="str">
        <f>IF('2011'!B100="-","-",ROUND('2011'!B100*'2012'!$Z100,2))</f>
        <v>-</v>
      </c>
      <c r="C100" s="40" t="str">
        <f>IF('2011'!C100="-","-",ROUND('2011'!C100*'2012'!$Z100,2))</f>
        <v>-</v>
      </c>
      <c r="D100" s="41" t="str">
        <f>IF('2011'!D100="-","-",ROUND((B100+C100)/2,2))</f>
        <v>-</v>
      </c>
      <c r="E100" s="40" t="str">
        <f>IF('2011'!E100="-","-",ROUND('2011'!E100*'2012'!$Z100,2))</f>
        <v>-</v>
      </c>
      <c r="F100" s="40" t="str">
        <f>IF('2011'!F100="-","-",ROUND('2011'!F100*'2012'!$Z100,2))</f>
        <v>-</v>
      </c>
      <c r="G100" s="41" t="str">
        <f>IF('2011'!G100="-","-",ROUND((E100+F100)/2,2))</f>
        <v>-</v>
      </c>
      <c r="H100" s="40" t="str">
        <f>IF('2011'!H100="-","-",ROUND('2011'!H100*'2012'!$Z100,2))</f>
        <v>-</v>
      </c>
      <c r="I100" s="40" t="str">
        <f>IF('2011'!I100="-","-",ROUND('2011'!I100*'2012'!$Z100,2))</f>
        <v>-</v>
      </c>
      <c r="J100" s="41" t="str">
        <f>IF('2011'!J100="-","-",ROUND((H100+I100)/2,2))</f>
        <v>-</v>
      </c>
      <c r="K100" s="40" t="str">
        <f>IF('2011'!K100="-","-",ROUND('2011'!K100*'2012'!$Z100,2))</f>
        <v>-</v>
      </c>
      <c r="L100" s="40" t="str">
        <f>IF('2011'!L100="-","-",ROUND('2011'!L100*'2012'!$Z100,2))</f>
        <v>-</v>
      </c>
      <c r="M100" s="41" t="str">
        <f>IF('2011'!M100="-","-",ROUND((K100+L100)/2,2))</f>
        <v>-</v>
      </c>
      <c r="N100" s="40" t="str">
        <f>IF('2011'!N100="-","-",ROUND('2011'!N100*'2012'!$Z100,2))</f>
        <v>-</v>
      </c>
      <c r="O100" s="40" t="str">
        <f>IF('2011'!O100="-","-",ROUND('2011'!O100*'2012'!$Z100,2))</f>
        <v>-</v>
      </c>
      <c r="P100" s="41" t="str">
        <f>IF('2011'!P100="-","-",ROUND((N100+O100)/2,2))</f>
        <v>-</v>
      </c>
      <c r="Q100" s="40" t="str">
        <f>IF('2011'!Q100="-","-",ROUND('2011'!Q100*'2012'!$Z100,2))</f>
        <v>-</v>
      </c>
      <c r="R100" s="40" t="str">
        <f>IF('2011'!R100="-","-",ROUND('2011'!R100*'2012'!$Z100,2))</f>
        <v>-</v>
      </c>
      <c r="S100" s="41" t="str">
        <f>IF('2011'!S100="-","-",ROUND((Q100+R100)/2,2))</f>
        <v>-</v>
      </c>
      <c r="T100" s="40" t="str">
        <f>IF('2011'!T100="-","-",ROUND('2011'!T100*'2012'!$Z100,2))</f>
        <v>-</v>
      </c>
      <c r="U100" s="40" t="str">
        <f>IF('2011'!U100="-","-",ROUND('2011'!U100*'2012'!$Z100,2))</f>
        <v>-</v>
      </c>
      <c r="V100" s="41" t="str">
        <f>IF('2011'!V100="-","-",ROUND((T100+U100)/2,2))</f>
        <v>-</v>
      </c>
      <c r="W100" s="40" t="str">
        <f>IF('2011'!W100="-","-",ROUND('2011'!W100*'2012'!$Z100,2))</f>
        <v>-</v>
      </c>
      <c r="X100" s="40" t="str">
        <f>IF('2011'!X100="-","-",ROUND('2011'!X100*'2012'!$Z100,2))</f>
        <v>-</v>
      </c>
      <c r="Y100" s="41" t="str">
        <f>IF('2011'!Y100="-","-",ROUND((W100+X100)/2,2))</f>
        <v>-</v>
      </c>
      <c r="Z100" s="68">
        <v>1.1026</v>
      </c>
      <c r="AA100" s="48"/>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row>
    <row r="101" spans="1:75" ht="21.75" customHeight="1" thickBot="1">
      <c r="A101" s="46" t="s">
        <v>36</v>
      </c>
      <c r="B101" s="40" t="str">
        <f>IF('2011'!B101="-","-",ROUND('2011'!B101*'2012'!$Z101,2))</f>
        <v>-</v>
      </c>
      <c r="C101" s="40" t="str">
        <f>IF('2011'!C101="-","-",ROUND('2011'!C101*'2012'!$Z101,2))</f>
        <v>-</v>
      </c>
      <c r="D101" s="41" t="str">
        <f>IF('2011'!D101="-","-",ROUND((B101+C101)/2,2))</f>
        <v>-</v>
      </c>
      <c r="E101" s="40" t="str">
        <f>IF('2011'!E101="-","-",ROUND('2011'!E101*'2012'!$Z101,2))</f>
        <v>-</v>
      </c>
      <c r="F101" s="40" t="str">
        <f>IF('2011'!F101="-","-",ROUND('2011'!F101*'2012'!$Z101,2))</f>
        <v>-</v>
      </c>
      <c r="G101" s="41" t="str">
        <f>IF('2011'!G101="-","-",ROUND((E101+F101)/2,2))</f>
        <v>-</v>
      </c>
      <c r="H101" s="40" t="str">
        <f>IF('2011'!H101="-","-",ROUND('2011'!H101*'2012'!$Z101,2))</f>
        <v>-</v>
      </c>
      <c r="I101" s="40" t="str">
        <f>IF('2011'!I101="-","-",ROUND('2011'!I101*'2012'!$Z101,2))</f>
        <v>-</v>
      </c>
      <c r="J101" s="41" t="str">
        <f>IF('2011'!J101="-","-",ROUND((H101+I101)/2,2))</f>
        <v>-</v>
      </c>
      <c r="K101" s="40" t="str">
        <f>IF('2011'!K101="-","-",ROUND('2011'!K101*'2012'!$Z101,2))</f>
        <v>-</v>
      </c>
      <c r="L101" s="40" t="str">
        <f>IF('2011'!L101="-","-",ROUND('2011'!L101*'2012'!$Z101,2))</f>
        <v>-</v>
      </c>
      <c r="M101" s="41" t="str">
        <f>IF('2011'!M101="-","-",ROUND((K101+L101)/2,2))</f>
        <v>-</v>
      </c>
      <c r="N101" s="40" t="str">
        <f>IF('2011'!N101="-","-",ROUND('2011'!N101*'2012'!$Z101,2))</f>
        <v>-</v>
      </c>
      <c r="O101" s="40" t="str">
        <f>IF('2011'!O101="-","-",ROUND('2011'!O101*'2012'!$Z101,2))</f>
        <v>-</v>
      </c>
      <c r="P101" s="41" t="str">
        <f>IF('2011'!P101="-","-",ROUND((N101+O101)/2,2))</f>
        <v>-</v>
      </c>
      <c r="Q101" s="40" t="str">
        <f>IF('2011'!Q101="-","-",ROUND('2011'!Q101*'2012'!$Z101,2))</f>
        <v>-</v>
      </c>
      <c r="R101" s="40" t="str">
        <f>IF('2011'!R101="-","-",ROUND('2011'!R101*'2012'!$Z101,2))</f>
        <v>-</v>
      </c>
      <c r="S101" s="41" t="str">
        <f>IF('2011'!S101="-","-",ROUND((Q101+R101)/2,2))</f>
        <v>-</v>
      </c>
      <c r="T101" s="40" t="str">
        <f>IF('2011'!T101="-","-",ROUND('2011'!T101*'2012'!$Z101,2))</f>
        <v>-</v>
      </c>
      <c r="U101" s="40" t="str">
        <f>IF('2011'!U101="-","-",ROUND('2011'!U101*'2012'!$Z101,2))</f>
        <v>-</v>
      </c>
      <c r="V101" s="41" t="str">
        <f>IF('2011'!V101="-","-",ROUND((T101+U101)/2,2))</f>
        <v>-</v>
      </c>
      <c r="W101" s="40" t="str">
        <f>IF('2011'!W101="-","-",ROUND('2011'!W101*'2012'!$Z101,2))</f>
        <v>-</v>
      </c>
      <c r="X101" s="40" t="str">
        <f>IF('2011'!X101="-","-",ROUND('2011'!X101*'2012'!$Z101,2))</f>
        <v>-</v>
      </c>
      <c r="Y101" s="41" t="str">
        <f>IF('2011'!Y101="-","-",ROUND((W101+X101)/2,2))</f>
        <v>-</v>
      </c>
      <c r="Z101" s="68">
        <v>1.1026</v>
      </c>
      <c r="AA101" s="4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row>
    <row r="102" spans="1:75" ht="21" customHeight="1" thickBot="1">
      <c r="A102" s="46" t="s">
        <v>37</v>
      </c>
      <c r="B102" s="40">
        <f>IF('2011'!B102="-","-",ROUND('2011'!B102*'2012'!$Z102,2))</f>
        <v>449.39</v>
      </c>
      <c r="C102" s="40">
        <f>IF('2011'!C102="-","-",ROUND('2011'!C102*'2012'!$Z102,2))</f>
        <v>496.57</v>
      </c>
      <c r="D102" s="41">
        <f>IF('2011'!D102="-","-",ROUND((B102+C102)/2,2))</f>
        <v>472.98</v>
      </c>
      <c r="E102" s="40">
        <f>IF('2011'!E102="-","-",ROUND('2011'!E102*'2012'!$Z102,2))</f>
        <v>290.19</v>
      </c>
      <c r="F102" s="40">
        <f>IF('2011'!F102="-","-",ROUND('2011'!F102*'2012'!$Z102,2))</f>
        <v>350.4</v>
      </c>
      <c r="G102" s="41">
        <f>IF('2011'!G102="-","-",ROUND((E102+F102)/2,2))</f>
        <v>320.3</v>
      </c>
      <c r="H102" s="40">
        <f>IF('2011'!H102="-","-",ROUND('2011'!H102*'2012'!$Z102,2))</f>
        <v>243.35</v>
      </c>
      <c r="I102" s="40">
        <f>IF('2011'!I102="-","-",ROUND('2011'!I102*'2012'!$Z102,2))</f>
        <v>290.95</v>
      </c>
      <c r="J102" s="41">
        <f>IF('2011'!J102="-","-",ROUND((H102+I102)/2,2))</f>
        <v>267.15</v>
      </c>
      <c r="K102" s="40">
        <f>IF('2011'!K102="-","-",ROUND('2011'!K102*'2012'!$Z102,2))</f>
        <v>243.4</v>
      </c>
      <c r="L102" s="40">
        <f>IF('2011'!L102="-","-",ROUND('2011'!L102*'2012'!$Z102,2))</f>
        <v>279.78</v>
      </c>
      <c r="M102" s="41">
        <f>IF('2011'!M102="-","-",ROUND((K102+L102)/2,2))</f>
        <v>261.59</v>
      </c>
      <c r="N102" s="40" t="str">
        <f>IF('2011'!N102="-","-",ROUND('2011'!N102*'2012'!$Z102,2))</f>
        <v>-</v>
      </c>
      <c r="O102" s="40" t="str">
        <f>IF('2011'!O102="-","-",ROUND('2011'!O102*'2012'!$Z102,2))</f>
        <v>-</v>
      </c>
      <c r="P102" s="41" t="str">
        <f>IF('2011'!P102="-","-",ROUND((N102+O102)/2,2))</f>
        <v>-</v>
      </c>
      <c r="Q102" s="40" t="str">
        <f>IF('2011'!Q102="-","-",ROUND('2011'!Q102*'2012'!$Z102,2))</f>
        <v>-</v>
      </c>
      <c r="R102" s="40" t="str">
        <f>IF('2011'!R102="-","-",ROUND('2011'!R102*'2012'!$Z102,2))</f>
        <v>-</v>
      </c>
      <c r="S102" s="41" t="str">
        <f>IF('2011'!S102="-","-",ROUND((Q102+R102)/2,2))</f>
        <v>-</v>
      </c>
      <c r="T102" s="40" t="str">
        <f>IF('2011'!T102="-","-",ROUND('2011'!T102*'2012'!$Z102,2))</f>
        <v>-</v>
      </c>
      <c r="U102" s="40" t="str">
        <f>IF('2011'!U102="-","-",ROUND('2011'!U102*'2012'!$Z102,2))</f>
        <v>-</v>
      </c>
      <c r="V102" s="41" t="str">
        <f>IF('2011'!V102="-","-",ROUND((T102+U102)/2,2))</f>
        <v>-</v>
      </c>
      <c r="W102" s="40" t="str">
        <f>IF('2011'!W102="-","-",ROUND('2011'!W102*'2012'!$Z102,2))</f>
        <v>-</v>
      </c>
      <c r="X102" s="40" t="str">
        <f>IF('2011'!X102="-","-",ROUND('2011'!X102*'2012'!$Z102,2))</f>
        <v>-</v>
      </c>
      <c r="Y102" s="41" t="str">
        <f>IF('2011'!Y102="-","-",ROUND((W102+X102)/2,2))</f>
        <v>-</v>
      </c>
      <c r="Z102" s="68">
        <v>1.1026</v>
      </c>
      <c r="AA102" s="48"/>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row>
    <row r="103" spans="1:75" ht="21" customHeight="1" thickBot="1">
      <c r="A103" s="46" t="s">
        <v>38</v>
      </c>
      <c r="B103" s="40">
        <f>IF('2011'!B103="-","-",ROUND('2011'!B103*'2012'!$Z103,2))</f>
        <v>299.58</v>
      </c>
      <c r="C103" s="40">
        <f>IF('2011'!C103="-","-",ROUND('2011'!C103*'2012'!$Z103,2))</f>
        <v>331.03</v>
      </c>
      <c r="D103" s="41">
        <f>IF('2011'!D103="-","-",ROUND((B103+C103)/2,2))</f>
        <v>315.31</v>
      </c>
      <c r="E103" s="40">
        <f>IF('2011'!E103="-","-",ROUND('2011'!E103*'2012'!$Z103,2))</f>
        <v>223.22</v>
      </c>
      <c r="F103" s="40">
        <f>IF('2011'!F103="-","-",ROUND('2011'!F103*'2012'!$Z103,2))</f>
        <v>263.46</v>
      </c>
      <c r="G103" s="41">
        <f>IF('2011'!G103="-","-",ROUND((E103+F103)/2,2))</f>
        <v>243.34</v>
      </c>
      <c r="H103" s="40">
        <f>IF('2011'!H103="-","-",ROUND('2011'!H103*'2012'!$Z103,2))</f>
        <v>194.69</v>
      </c>
      <c r="I103" s="40">
        <f>IF('2011'!I103="-","-",ROUND('2011'!I103*'2012'!$Z103,2))</f>
        <v>223.82</v>
      </c>
      <c r="J103" s="41">
        <f>IF('2011'!J103="-","-",ROUND((H103+I103)/2,2))</f>
        <v>209.26</v>
      </c>
      <c r="K103" s="40">
        <f>IF('2011'!K103="-","-",ROUND('2011'!K103*'2012'!$Z103,2))</f>
        <v>202.83</v>
      </c>
      <c r="L103" s="40">
        <f>IF('2011'!L103="-","-",ROUND('2011'!L103*'2012'!$Z103,2))</f>
        <v>223.82</v>
      </c>
      <c r="M103" s="41">
        <f>IF('2011'!M103="-","-",ROUND((K103+L103)/2,2))</f>
        <v>213.33</v>
      </c>
      <c r="N103" s="40" t="str">
        <f>IF('2011'!N103="-","-",ROUND('2011'!N103*'2012'!$Z103,2))</f>
        <v>-</v>
      </c>
      <c r="O103" s="40" t="str">
        <f>IF('2011'!O103="-","-",ROUND('2011'!O103*'2012'!$Z103,2))</f>
        <v>-</v>
      </c>
      <c r="P103" s="41" t="str">
        <f>IF('2011'!P103="-","-",ROUND((N103+O103)/2,2))</f>
        <v>-</v>
      </c>
      <c r="Q103" s="40" t="str">
        <f>IF('2011'!Q103="-","-",ROUND('2011'!Q103*'2012'!$Z103,2))</f>
        <v>-</v>
      </c>
      <c r="R103" s="40" t="str">
        <f>IF('2011'!R103="-","-",ROUND('2011'!R103*'2012'!$Z103,2))</f>
        <v>-</v>
      </c>
      <c r="S103" s="41" t="str">
        <f>IF('2011'!S103="-","-",ROUND((Q103+R103)/2,2))</f>
        <v>-</v>
      </c>
      <c r="T103" s="40" t="str">
        <f>IF('2011'!T103="-","-",ROUND('2011'!T103*'2012'!$Z103,2))</f>
        <v>-</v>
      </c>
      <c r="U103" s="40" t="str">
        <f>IF('2011'!U103="-","-",ROUND('2011'!U103*'2012'!$Z103,2))</f>
        <v>-</v>
      </c>
      <c r="V103" s="41" t="str">
        <f>IF('2011'!V103="-","-",ROUND((T103+U103)/2,2))</f>
        <v>-</v>
      </c>
      <c r="W103" s="40" t="str">
        <f>IF('2011'!W103="-","-",ROUND('2011'!W103*'2012'!$Z103,2))</f>
        <v>-</v>
      </c>
      <c r="X103" s="40" t="str">
        <f>IF('2011'!X103="-","-",ROUND('2011'!X103*'2012'!$Z103,2))</f>
        <v>-</v>
      </c>
      <c r="Y103" s="41" t="str">
        <f>IF('2011'!Y103="-","-",ROUND((W103+X103)/2,2))</f>
        <v>-</v>
      </c>
      <c r="Z103" s="68">
        <v>1.1026</v>
      </c>
      <c r="AA103" s="48"/>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row>
    <row r="104" spans="1:75" ht="21" customHeight="1" thickBot="1">
      <c r="A104" s="47" t="s">
        <v>13</v>
      </c>
      <c r="B104" s="40">
        <f>IF('2011'!B104="-","-",ROUND('2011'!B104*'2012'!$Z104,2))</f>
        <v>149.8</v>
      </c>
      <c r="C104" s="40">
        <f>IF('2011'!C104="-","-",ROUND('2011'!C104*'2012'!$Z104,2))</f>
        <v>182.43</v>
      </c>
      <c r="D104" s="41">
        <f>IF('2011'!D104="-","-",ROUND((B104+C104)/2,2))</f>
        <v>166.12</v>
      </c>
      <c r="E104" s="40">
        <f>IF('2011'!E104="-","-",ROUND('2011'!E104*'2012'!$Z104,2))</f>
        <v>66.44</v>
      </c>
      <c r="F104" s="40">
        <f>IF('2011'!F104="-","-",ROUND('2011'!F104*'2012'!$Z104,2))</f>
        <v>86.85</v>
      </c>
      <c r="G104" s="41">
        <f>IF('2011'!G104="-","-",ROUND((E104+F104)/2,2))</f>
        <v>76.65</v>
      </c>
      <c r="H104" s="40">
        <f>IF('2011'!H104="-","-",ROUND('2011'!H104*'2012'!$Z104,2))</f>
        <v>47.21</v>
      </c>
      <c r="I104" s="40">
        <f>IF('2011'!I104="-","-",ROUND('2011'!I104*'2012'!$Z104,2))</f>
        <v>61.78</v>
      </c>
      <c r="J104" s="41">
        <f>IF('2011'!J104="-","-",ROUND((H104+I104)/2,2))</f>
        <v>54.5</v>
      </c>
      <c r="K104" s="40">
        <f>IF('2011'!K104="-","-",ROUND('2011'!K104*'2012'!$Z104,2))</f>
        <v>39.03</v>
      </c>
      <c r="L104" s="40">
        <f>IF('2011'!L104="-","-",ROUND('2011'!L104*'2012'!$Z104,2))</f>
        <v>47.21</v>
      </c>
      <c r="M104" s="41">
        <f>IF('2011'!M104="-","-",ROUND((K104+L104)/2,2))</f>
        <v>43.12</v>
      </c>
      <c r="N104" s="40">
        <f>IF('2011'!N104="-","-",ROUND('2011'!N104*'2012'!$Z104,2))</f>
        <v>83.93</v>
      </c>
      <c r="O104" s="40">
        <f>IF('2011'!O104="-","-",ROUND('2011'!O104*'2012'!$Z104,2))</f>
        <v>95</v>
      </c>
      <c r="P104" s="41">
        <f>IF('2011'!P104="-","-",ROUND((N104+O104)/2,2))</f>
        <v>89.47</v>
      </c>
      <c r="Q104" s="40">
        <f>IF('2011'!Q104="-","-",ROUND('2011'!Q104*'2012'!$Z104,2))</f>
        <v>53.61</v>
      </c>
      <c r="R104" s="40">
        <f>IF('2011'!R104="-","-",ROUND('2011'!R104*'2012'!$Z104,2))</f>
        <v>66.44</v>
      </c>
      <c r="S104" s="41">
        <f>IF('2011'!S104="-","-",ROUND((Q104+R104)/2,2))</f>
        <v>60.03</v>
      </c>
      <c r="T104" s="40">
        <f>IF('2011'!T104="-","-",ROUND('2011'!T104*'2012'!$Z104,2))</f>
        <v>41.94</v>
      </c>
      <c r="U104" s="40">
        <f>IF('2011'!U104="-","-",ROUND('2011'!U104*'2012'!$Z104,2))</f>
        <v>66.44</v>
      </c>
      <c r="V104" s="41">
        <f>IF('2011'!V104="-","-",ROUND((T104+U104)/2,2))</f>
        <v>54.19</v>
      </c>
      <c r="W104" s="40">
        <f>IF('2011'!W104="-","-",ROUND('2011'!W104*'2012'!$Z104,2))</f>
        <v>25.05</v>
      </c>
      <c r="X104" s="40">
        <f>IF('2011'!X104="-","-",ROUND('2011'!X104*'2012'!$Z104,2))</f>
        <v>34.39</v>
      </c>
      <c r="Y104" s="41">
        <f>IF('2011'!Y104="-","-",ROUND((W104+X104)/2,2))</f>
        <v>29.72</v>
      </c>
      <c r="Z104" s="68">
        <v>1.1026</v>
      </c>
      <c r="AA104" s="48"/>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row>
    <row r="105" spans="2:75" s="33" customFormat="1" ht="16.5" customHeight="1">
      <c r="B105" s="90"/>
      <c r="C105" s="90"/>
      <c r="D105" s="90"/>
      <c r="E105" s="90"/>
      <c r="F105" s="90"/>
      <c r="Z105" s="65"/>
      <c r="AA105" s="31"/>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row>
    <row r="106" spans="2:75" s="33" customFormat="1" ht="16.5" customHeight="1" thickBot="1">
      <c r="B106" s="90" t="s">
        <v>24</v>
      </c>
      <c r="C106" s="90"/>
      <c r="D106" s="90"/>
      <c r="E106" s="90"/>
      <c r="F106" s="90"/>
      <c r="Z106" s="65"/>
      <c r="AA106" s="31"/>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row>
    <row r="107" spans="1:75" ht="21" customHeight="1" thickBot="1">
      <c r="A107" s="39" t="s">
        <v>35</v>
      </c>
      <c r="B107" s="40" t="str">
        <f>IF('2011'!B107="-","-",ROUND('2011'!B107*'2012'!$Z107,2))</f>
        <v>-</v>
      </c>
      <c r="C107" s="40" t="str">
        <f>IF('2011'!C107="-","-",ROUND('2011'!C107*'2012'!$Z107,2))</f>
        <v>-</v>
      </c>
      <c r="D107" s="41" t="str">
        <f>IF('2011'!D107="-","-",ROUND((B107+C107)/2,2))</f>
        <v>-</v>
      </c>
      <c r="E107" s="40" t="str">
        <f>IF('2011'!E107="-","-",ROUND('2011'!E107*'2012'!$Z107,2))</f>
        <v>-</v>
      </c>
      <c r="F107" s="40" t="str">
        <f>IF('2011'!F107="-","-",ROUND('2011'!F107*'2012'!$Z107,2))</f>
        <v>-</v>
      </c>
      <c r="G107" s="41" t="str">
        <f>IF('2011'!G107="-","-",ROUND((E107+F107)/2,2))</f>
        <v>-</v>
      </c>
      <c r="H107" s="40" t="str">
        <f>IF('2011'!H107="-","-",ROUND('2011'!H107*'2012'!$Z107,2))</f>
        <v>-</v>
      </c>
      <c r="I107" s="40" t="str">
        <f>IF('2011'!I107="-","-",ROUND('2011'!I107*'2012'!$Z107,2))</f>
        <v>-</v>
      </c>
      <c r="J107" s="41" t="str">
        <f>IF('2011'!J107="-","-",ROUND((H107+I107)/2,2))</f>
        <v>-</v>
      </c>
      <c r="K107" s="40" t="str">
        <f>IF('2011'!K107="-","-",ROUND('2011'!K107*'2012'!$Z107,2))</f>
        <v>-</v>
      </c>
      <c r="L107" s="40" t="str">
        <f>IF('2011'!L107="-","-",ROUND('2011'!L107*'2012'!$Z107,2))</f>
        <v>-</v>
      </c>
      <c r="M107" s="41" t="str">
        <f>IF('2011'!M107="-","-",ROUND((K107+L107)/2,2))</f>
        <v>-</v>
      </c>
      <c r="N107" s="40" t="str">
        <f>IF('2011'!N107="-","-",ROUND('2011'!N107*'2012'!$Z107,2))</f>
        <v>-</v>
      </c>
      <c r="O107" s="40" t="str">
        <f>IF('2011'!O107="-","-",ROUND('2011'!O107*'2012'!$Z107,2))</f>
        <v>-</v>
      </c>
      <c r="P107" s="41" t="str">
        <f>IF('2011'!P107="-","-",ROUND((N107+O107)/2,2))</f>
        <v>-</v>
      </c>
      <c r="Q107" s="40" t="str">
        <f>IF('2011'!Q107="-","-",ROUND('2011'!Q107*'2012'!$Z107,2))</f>
        <v>-</v>
      </c>
      <c r="R107" s="40" t="str">
        <f>IF('2011'!R107="-","-",ROUND('2011'!R107*'2012'!$Z107,2))</f>
        <v>-</v>
      </c>
      <c r="S107" s="41" t="str">
        <f>IF('2011'!S107="-","-",ROUND((Q107+R107)/2,2))</f>
        <v>-</v>
      </c>
      <c r="T107" s="40" t="str">
        <f>IF('2011'!T107="-","-",ROUND('2011'!T107*'2012'!$Z107,2))</f>
        <v>-</v>
      </c>
      <c r="U107" s="40" t="str">
        <f>IF('2011'!U107="-","-",ROUND('2011'!U107*'2012'!$Z107,2))</f>
        <v>-</v>
      </c>
      <c r="V107" s="41" t="str">
        <f>IF('2011'!V107="-","-",ROUND((T107+U107)/2,2))</f>
        <v>-</v>
      </c>
      <c r="W107" s="40" t="str">
        <f>IF('2011'!W107="-","-",ROUND('2011'!W107*'2012'!$Z107,2))</f>
        <v>-</v>
      </c>
      <c r="X107" s="40" t="str">
        <f>IF('2011'!X107="-","-",ROUND('2011'!X107*'2012'!$Z107,2))</f>
        <v>-</v>
      </c>
      <c r="Y107" s="41" t="str">
        <f>IF('2011'!Y107="-","-",ROUND((W107+X107)/2,2))</f>
        <v>-</v>
      </c>
      <c r="Z107" s="68">
        <v>1.1026</v>
      </c>
      <c r="AA107" s="48"/>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row>
    <row r="108" spans="1:75" ht="21" customHeight="1" thickBot="1">
      <c r="A108" s="46" t="s">
        <v>36</v>
      </c>
      <c r="B108" s="40" t="str">
        <f>IF('2011'!B108="-","-",ROUND('2011'!B108*'2012'!$Z108,2))</f>
        <v>-</v>
      </c>
      <c r="C108" s="40" t="str">
        <f>IF('2011'!C108="-","-",ROUND('2011'!C108*'2012'!$Z108,2))</f>
        <v>-</v>
      </c>
      <c r="D108" s="41" t="str">
        <f>IF('2011'!D108="-","-",ROUND((B108+C108)/2,2))</f>
        <v>-</v>
      </c>
      <c r="E108" s="40" t="str">
        <f>IF('2011'!E108="-","-",ROUND('2011'!E108*'2012'!$Z108,2))</f>
        <v>-</v>
      </c>
      <c r="F108" s="40" t="str">
        <f>IF('2011'!F108="-","-",ROUND('2011'!F108*'2012'!$Z108,2))</f>
        <v>-</v>
      </c>
      <c r="G108" s="41" t="str">
        <f>IF('2011'!G108="-","-",ROUND((E108+F108)/2,2))</f>
        <v>-</v>
      </c>
      <c r="H108" s="40" t="str">
        <f>IF('2011'!H108="-","-",ROUND('2011'!H108*'2012'!$Z108,2))</f>
        <v>-</v>
      </c>
      <c r="I108" s="40" t="str">
        <f>IF('2011'!I108="-","-",ROUND('2011'!I108*'2012'!$Z108,2))</f>
        <v>-</v>
      </c>
      <c r="J108" s="41" t="str">
        <f>IF('2011'!J108="-","-",ROUND((H108+I108)/2,2))</f>
        <v>-</v>
      </c>
      <c r="K108" s="40" t="str">
        <f>IF('2011'!K108="-","-",ROUND('2011'!K108*'2012'!$Z108,2))</f>
        <v>-</v>
      </c>
      <c r="L108" s="40" t="str">
        <f>IF('2011'!L108="-","-",ROUND('2011'!L108*'2012'!$Z108,2))</f>
        <v>-</v>
      </c>
      <c r="M108" s="41" t="str">
        <f>IF('2011'!M108="-","-",ROUND((K108+L108)/2,2))</f>
        <v>-</v>
      </c>
      <c r="N108" s="40" t="str">
        <f>IF('2011'!N108="-","-",ROUND('2011'!N108*'2012'!$Z108,2))</f>
        <v>-</v>
      </c>
      <c r="O108" s="40" t="str">
        <f>IF('2011'!O108="-","-",ROUND('2011'!O108*'2012'!$Z108,2))</f>
        <v>-</v>
      </c>
      <c r="P108" s="41" t="str">
        <f>IF('2011'!P108="-","-",ROUND((N108+O108)/2,2))</f>
        <v>-</v>
      </c>
      <c r="Q108" s="40" t="str">
        <f>IF('2011'!Q108="-","-",ROUND('2011'!Q108*'2012'!$Z108,2))</f>
        <v>-</v>
      </c>
      <c r="R108" s="40" t="str">
        <f>IF('2011'!R108="-","-",ROUND('2011'!R108*'2012'!$Z108,2))</f>
        <v>-</v>
      </c>
      <c r="S108" s="41" t="str">
        <f>IF('2011'!S108="-","-",ROUND((Q108+R108)/2,2))</f>
        <v>-</v>
      </c>
      <c r="T108" s="40" t="str">
        <f>IF('2011'!T108="-","-",ROUND('2011'!T108*'2012'!$Z108,2))</f>
        <v>-</v>
      </c>
      <c r="U108" s="40" t="str">
        <f>IF('2011'!U108="-","-",ROUND('2011'!U108*'2012'!$Z108,2))</f>
        <v>-</v>
      </c>
      <c r="V108" s="41" t="str">
        <f>IF('2011'!V108="-","-",ROUND((T108+U108)/2,2))</f>
        <v>-</v>
      </c>
      <c r="W108" s="40" t="str">
        <f>IF('2011'!W108="-","-",ROUND('2011'!W108*'2012'!$Z108,2))</f>
        <v>-</v>
      </c>
      <c r="X108" s="40" t="str">
        <f>IF('2011'!X108="-","-",ROUND('2011'!X108*'2012'!$Z108,2))</f>
        <v>-</v>
      </c>
      <c r="Y108" s="41" t="str">
        <f>IF('2011'!Y108="-","-",ROUND((W108+X108)/2,2))</f>
        <v>-</v>
      </c>
      <c r="Z108" s="68">
        <v>1.1026</v>
      </c>
      <c r="AA108" s="48"/>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row>
    <row r="109" spans="1:75" ht="21" customHeight="1" thickBot="1">
      <c r="A109" s="46" t="s">
        <v>37</v>
      </c>
      <c r="B109" s="40">
        <f>IF('2011'!B109="-","-",ROUND('2011'!B109*'2012'!$Z109,2))</f>
        <v>527.34</v>
      </c>
      <c r="C109" s="40">
        <f>IF('2011'!C109="-","-",ROUND('2011'!C109*'2012'!$Z109,2))</f>
        <v>574.38</v>
      </c>
      <c r="D109" s="41">
        <f>IF('2011'!D109="-","-",ROUND((B109+C109)/2,2))</f>
        <v>550.86</v>
      </c>
      <c r="E109" s="40">
        <f>IF('2011'!E109="-","-",ROUND('2011'!E109*'2012'!$Z109,2))</f>
        <v>327.33</v>
      </c>
      <c r="F109" s="40">
        <f>IF('2011'!F109="-","-",ROUND('2011'!F109*'2012'!$Z109,2))</f>
        <v>387.95</v>
      </c>
      <c r="G109" s="41">
        <f>IF('2011'!G109="-","-",ROUND((E109+F109)/2,2))</f>
        <v>357.64</v>
      </c>
      <c r="H109" s="40">
        <f>IF('2011'!H109="-","-",ROUND('2011'!H109*'2012'!$Z109,2))</f>
        <v>260.09</v>
      </c>
      <c r="I109" s="40">
        <f>IF('2011'!I109="-","-",ROUND('2011'!I109*'2012'!$Z109,2))</f>
        <v>279.78</v>
      </c>
      <c r="J109" s="41">
        <f>IF('2011'!J109="-","-",ROUND((H109+I109)/2,2))</f>
        <v>269.94</v>
      </c>
      <c r="K109" s="40">
        <f>IF('2011'!K109="-","-",ROUND('2011'!K109*'2012'!$Z109,2))</f>
        <v>219.52</v>
      </c>
      <c r="L109" s="40">
        <f>IF('2011'!L109="-","-",ROUND('2011'!L109*'2012'!$Z109,2))</f>
        <v>272.56</v>
      </c>
      <c r="M109" s="41">
        <f>IF('2011'!M109="-","-",ROUND((K109+L109)/2,2))</f>
        <v>246.04</v>
      </c>
      <c r="N109" s="40">
        <f>IF('2011'!N109="-","-",ROUND('2011'!N109*'2012'!$Z109,2))</f>
        <v>197.72</v>
      </c>
      <c r="O109" s="40">
        <f>IF('2011'!O109="-","-",ROUND('2011'!O109*'2012'!$Z109,2))</f>
        <v>242.65</v>
      </c>
      <c r="P109" s="41">
        <f>IF('2011'!P109="-","-",ROUND((N109+O109)/2,2))</f>
        <v>220.19</v>
      </c>
      <c r="Q109" s="40">
        <f>IF('2011'!Q109="-","-",ROUND('2011'!Q109*'2012'!$Z109,2))</f>
        <v>149.19</v>
      </c>
      <c r="R109" s="40">
        <f>IF('2011'!R109="-","-",ROUND('2011'!R109*'2012'!$Z109,2))</f>
        <v>182.8</v>
      </c>
      <c r="S109" s="41">
        <f>IF('2011'!S109="-","-",ROUND((Q109+R109)/2,2))</f>
        <v>166</v>
      </c>
      <c r="T109" s="40" t="str">
        <f>IF('2011'!T109="-","-",ROUND('2011'!T109*'2012'!$Z109,2))</f>
        <v>-</v>
      </c>
      <c r="U109" s="40" t="str">
        <f>IF('2011'!U109="-","-",ROUND('2011'!U109*'2012'!$Z109,2))</f>
        <v>-</v>
      </c>
      <c r="V109" s="41" t="str">
        <f>IF('2011'!V109="-","-",ROUND((T109+U109)/2,2))</f>
        <v>-</v>
      </c>
      <c r="W109" s="40" t="str">
        <f>IF('2011'!W109="-","-",ROUND('2011'!W109*'2012'!$Z109,2))</f>
        <v>-</v>
      </c>
      <c r="X109" s="40" t="str">
        <f>IF('2011'!X109="-","-",ROUND('2011'!X109*'2012'!$Z109,2))</f>
        <v>-</v>
      </c>
      <c r="Y109" s="41" t="str">
        <f>IF('2011'!Y109="-","-",ROUND((W109+X109)/2,2))</f>
        <v>-</v>
      </c>
      <c r="Z109" s="68">
        <v>1.1026</v>
      </c>
      <c r="AA109" s="48"/>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row>
    <row r="110" spans="1:75" ht="21" customHeight="1" thickBot="1">
      <c r="A110" s="46" t="s">
        <v>38</v>
      </c>
      <c r="B110" s="40">
        <f>IF('2011'!B110="-","-",ROUND('2011'!B110*'2012'!$Z110,2))</f>
        <v>363.69</v>
      </c>
      <c r="C110" s="40">
        <f>IF('2011'!C110="-","-",ROUND('2011'!C110*'2012'!$Z110,2))</f>
        <v>404.5</v>
      </c>
      <c r="D110" s="41">
        <f>IF('2011'!D110="-","-",ROUND((B110+C110)/2,2))</f>
        <v>384.1</v>
      </c>
      <c r="E110" s="40">
        <f>IF('2011'!E110="-","-",ROUND('2011'!E110*'2012'!$Z110,2))</f>
        <v>251.79</v>
      </c>
      <c r="F110" s="40">
        <f>IF('2011'!F110="-","-",ROUND('2011'!F110*'2012'!$Z110,2))</f>
        <v>298.42</v>
      </c>
      <c r="G110" s="41">
        <f>IF('2011'!G110="-","-",ROUND((E110+F110)/2,2))</f>
        <v>275.11</v>
      </c>
      <c r="H110" s="40">
        <f>IF('2011'!H110="-","-",ROUND('2011'!H110*'2012'!$Z110,2))</f>
        <v>208.07</v>
      </c>
      <c r="I110" s="40">
        <f>IF('2011'!I110="-","-",ROUND('2011'!I110*'2012'!$Z110,2))</f>
        <v>223.82</v>
      </c>
      <c r="J110" s="41">
        <f>IF('2011'!J110="-","-",ROUND((H110+I110)/2,2))</f>
        <v>215.95</v>
      </c>
      <c r="K110" s="40">
        <f>IF('2011'!K110="-","-",ROUND('2011'!K110*'2012'!$Z110,2))</f>
        <v>156.8</v>
      </c>
      <c r="L110" s="40">
        <f>IF('2011'!L110="-","-",ROUND('2011'!L110*'2012'!$Z110,2))</f>
        <v>194.69</v>
      </c>
      <c r="M110" s="41">
        <f>IF('2011'!M110="-","-",ROUND((K110+L110)/2,2))</f>
        <v>175.75</v>
      </c>
      <c r="N110" s="40">
        <f>IF('2011'!N110="-","-",ROUND('2011'!N110*'2012'!$Z110,2))</f>
        <v>171.94</v>
      </c>
      <c r="O110" s="40">
        <f>IF('2011'!O110="-","-",ROUND('2011'!O110*'2012'!$Z110,2))</f>
        <v>210.99</v>
      </c>
      <c r="P110" s="41">
        <f>IF('2011'!P110="-","-",ROUND((N110+O110)/2,2))</f>
        <v>191.47</v>
      </c>
      <c r="Q110" s="40">
        <f>IF('2011'!Q110="-","-",ROUND('2011'!Q110*'2012'!$Z110,2))</f>
        <v>93.25</v>
      </c>
      <c r="R110" s="40">
        <f>IF('2011'!R110="-","-",ROUND('2011'!R110*'2012'!$Z110,2))</f>
        <v>114.24</v>
      </c>
      <c r="S110" s="41">
        <f>IF('2011'!S110="-","-",ROUND((Q110+R110)/2,2))</f>
        <v>103.75</v>
      </c>
      <c r="T110" s="40">
        <f>IF('2011'!T110="-","-",ROUND('2011'!T110*'2012'!$Z110,2))</f>
        <v>60.06</v>
      </c>
      <c r="U110" s="40">
        <f>IF('2011'!U110="-","-",ROUND('2011'!U110*'2012'!$Z110,2))</f>
        <v>93.25</v>
      </c>
      <c r="V110" s="41">
        <f>IF('2011'!V110="-","-",ROUND((T110+U110)/2,2))</f>
        <v>76.66</v>
      </c>
      <c r="W110" s="40">
        <f>IF('2011'!W110="-","-",ROUND('2011'!W110*'2012'!$Z110,2))</f>
        <v>53.61</v>
      </c>
      <c r="X110" s="40">
        <f>IF('2011'!X110="-","-",ROUND('2011'!X110*'2012'!$Z110,2))</f>
        <v>60.06</v>
      </c>
      <c r="Y110" s="41">
        <f>IF('2011'!Y110="-","-",ROUND((W110+X110)/2,2))</f>
        <v>56.84</v>
      </c>
      <c r="Z110" s="68">
        <v>1.1026</v>
      </c>
      <c r="AA110" s="48"/>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row>
    <row r="111" spans="1:75" ht="21" customHeight="1" thickBot="1">
      <c r="A111" s="47" t="s">
        <v>13</v>
      </c>
      <c r="B111" s="40">
        <f>IF('2011'!B111="-","-",ROUND('2011'!B111*'2012'!$Z111,2))</f>
        <v>149.8</v>
      </c>
      <c r="C111" s="40">
        <f>IF('2011'!C111="-","-",ROUND('2011'!C111*'2012'!$Z111,2))</f>
        <v>163.77</v>
      </c>
      <c r="D111" s="41">
        <f>IF('2011'!D111="-","-",ROUND((B111+C111)/2,2))</f>
        <v>156.79</v>
      </c>
      <c r="E111" s="40">
        <f>IF('2011'!E111="-","-",ROUND('2011'!E111*'2012'!$Z111,2))</f>
        <v>74.62</v>
      </c>
      <c r="F111" s="40">
        <f>IF('2011'!F111="-","-",ROUND('2011'!F111*'2012'!$Z111,2))</f>
        <v>86.85</v>
      </c>
      <c r="G111" s="41">
        <f>IF('2011'!G111="-","-",ROUND((E111+F111)/2,2))</f>
        <v>80.74</v>
      </c>
      <c r="H111" s="40">
        <f>IF('2011'!H111="-","-",ROUND('2011'!H111*'2012'!$Z111,2))</f>
        <v>47.51</v>
      </c>
      <c r="I111" s="40">
        <f>IF('2011'!I111="-","-",ROUND('2011'!I111*'2012'!$Z111,2))</f>
        <v>61.78</v>
      </c>
      <c r="J111" s="41">
        <f>IF('2011'!J111="-","-",ROUND((H111+I111)/2,2))</f>
        <v>54.65</v>
      </c>
      <c r="K111" s="40">
        <f>IF('2011'!K111="-","-",ROUND('2011'!K111*'2012'!$Z111,2))</f>
        <v>62.36</v>
      </c>
      <c r="L111" s="40">
        <f>IF('2011'!L111="-","-",ROUND('2011'!L111*'2012'!$Z111,2))</f>
        <v>65.86</v>
      </c>
      <c r="M111" s="41">
        <f>IF('2011'!M111="-","-",ROUND((K111+L111)/2,2))</f>
        <v>64.11</v>
      </c>
      <c r="N111" s="40">
        <f>IF('2011'!N111="-","-",ROUND('2011'!N111*'2012'!$Z111,2))</f>
        <v>68.77</v>
      </c>
      <c r="O111" s="40">
        <f>IF('2011'!O111="-","-",ROUND('2011'!O111*'2012'!$Z111,2))</f>
        <v>82.75</v>
      </c>
      <c r="P111" s="41">
        <f>IF('2011'!P111="-","-",ROUND((N111+O111)/2,2))</f>
        <v>75.76</v>
      </c>
      <c r="Q111" s="40">
        <f>IF('2011'!Q111="-","-",ROUND('2011'!Q111*'2012'!$Z111,2))</f>
        <v>53.61</v>
      </c>
      <c r="R111" s="40">
        <f>IF('2011'!R111="-","-",ROUND('2011'!R111*'2012'!$Z111,2))</f>
        <v>66.44</v>
      </c>
      <c r="S111" s="41">
        <f>IF('2011'!S111="-","-",ROUND((Q111+R111)/2,2))</f>
        <v>60.03</v>
      </c>
      <c r="T111" s="40">
        <f>IF('2011'!T111="-","-",ROUND('2011'!T111*'2012'!$Z111,2))</f>
        <v>36.12</v>
      </c>
      <c r="U111" s="40">
        <f>IF('2011'!U111="-","-",ROUND('2011'!U111*'2012'!$Z111,2))</f>
        <v>41.94</v>
      </c>
      <c r="V111" s="41">
        <f>IF('2011'!V111="-","-",ROUND((T111+U111)/2,2))</f>
        <v>39.03</v>
      </c>
      <c r="W111" s="40">
        <f>IF('2011'!W111="-","-",ROUND('2011'!W111*'2012'!$Z111,2))</f>
        <v>25.05</v>
      </c>
      <c r="X111" s="40">
        <f>IF('2011'!X111="-","-",ROUND('2011'!X111*'2012'!$Z111,2))</f>
        <v>34.39</v>
      </c>
      <c r="Y111" s="41">
        <f>IF('2011'!Y111="-","-",ROUND((W111+X111)/2,2))</f>
        <v>29.72</v>
      </c>
      <c r="Z111" s="68">
        <v>1.1026</v>
      </c>
      <c r="AA111" s="4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row>
    <row r="112" spans="2:75" s="33" customFormat="1" ht="16.5" customHeight="1">
      <c r="B112" s="90"/>
      <c r="C112" s="90"/>
      <c r="D112" s="90"/>
      <c r="E112" s="90"/>
      <c r="F112" s="90"/>
      <c r="Z112" s="65"/>
      <c r="AA112" s="31"/>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row>
    <row r="113" spans="2:75" s="33" customFormat="1" ht="16.5" customHeight="1" thickBot="1">
      <c r="B113" s="90" t="s">
        <v>25</v>
      </c>
      <c r="C113" s="90"/>
      <c r="D113" s="90"/>
      <c r="E113" s="90"/>
      <c r="F113" s="90"/>
      <c r="Z113" s="65"/>
      <c r="AA113" s="31"/>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row>
    <row r="114" spans="1:75" ht="21" customHeight="1" thickBot="1">
      <c r="A114" s="39" t="s">
        <v>35</v>
      </c>
      <c r="B114" s="40" t="str">
        <f>IF('2011'!B114="-","-",ROUND('2011'!B114*'2012'!$Z114,2))</f>
        <v>-</v>
      </c>
      <c r="C114" s="40" t="str">
        <f>IF('2011'!C114="-","-",ROUND('2011'!C114*'2012'!$Z114,2))</f>
        <v>-</v>
      </c>
      <c r="D114" s="41" t="str">
        <f>IF('2011'!D114="-","-",ROUND((B114+C114)/2,2))</f>
        <v>-</v>
      </c>
      <c r="E114" s="40" t="str">
        <f>IF('2011'!E114="-","-",ROUND('2011'!E114*'2012'!$Z114,2))</f>
        <v>-</v>
      </c>
      <c r="F114" s="40" t="str">
        <f>IF('2011'!F114="-","-",ROUND('2011'!F114*'2012'!$Z114,2))</f>
        <v>-</v>
      </c>
      <c r="G114" s="41" t="str">
        <f>IF('2011'!G114="-","-",ROUND((E114+F114)/2,2))</f>
        <v>-</v>
      </c>
      <c r="H114" s="40" t="str">
        <f>IF('2011'!H114="-","-",ROUND('2011'!H114*'2012'!$Z114,2))</f>
        <v>-</v>
      </c>
      <c r="I114" s="40" t="str">
        <f>IF('2011'!I114="-","-",ROUND('2011'!I114*'2012'!$Z114,2))</f>
        <v>-</v>
      </c>
      <c r="J114" s="41" t="str">
        <f>IF('2011'!J114="-","-",ROUND((H114+I114)/2,2))</f>
        <v>-</v>
      </c>
      <c r="K114" s="40" t="str">
        <f>IF('2011'!K114="-","-",ROUND('2011'!K114*'2012'!$Z114,2))</f>
        <v>-</v>
      </c>
      <c r="L114" s="40" t="str">
        <f>IF('2011'!L114="-","-",ROUND('2011'!L114*'2012'!$Z114,2))</f>
        <v>-</v>
      </c>
      <c r="M114" s="41" t="str">
        <f>IF('2011'!M114="-","-",ROUND((K114+L114)/2,2))</f>
        <v>-</v>
      </c>
      <c r="N114" s="40" t="str">
        <f>IF('2011'!N114="-","-",ROUND('2011'!N114*'2012'!$Z114,2))</f>
        <v>-</v>
      </c>
      <c r="O114" s="40" t="str">
        <f>IF('2011'!O114="-","-",ROUND('2011'!O114*'2012'!$Z114,2))</f>
        <v>-</v>
      </c>
      <c r="P114" s="41" t="str">
        <f>IF('2011'!P114="-","-",ROUND((N114+O114)/2,2))</f>
        <v>-</v>
      </c>
      <c r="Q114" s="40" t="str">
        <f>IF('2011'!Q114="-","-",ROUND('2011'!Q114*'2012'!$Z114,2))</f>
        <v>-</v>
      </c>
      <c r="R114" s="40" t="str">
        <f>IF('2011'!R114="-","-",ROUND('2011'!R114*'2012'!$Z114,2))</f>
        <v>-</v>
      </c>
      <c r="S114" s="41" t="str">
        <f>IF('2011'!S114="-","-",ROUND((Q114+R114)/2,2))</f>
        <v>-</v>
      </c>
      <c r="T114" s="40" t="str">
        <f>IF('2011'!T114="-","-",ROUND('2011'!T114*'2012'!$Z114,2))</f>
        <v>-</v>
      </c>
      <c r="U114" s="40" t="str">
        <f>IF('2011'!U114="-","-",ROUND('2011'!U114*'2012'!$Z114,2))</f>
        <v>-</v>
      </c>
      <c r="V114" s="41" t="str">
        <f>IF('2011'!V114="-","-",ROUND((T114+U114)/2,2))</f>
        <v>-</v>
      </c>
      <c r="W114" s="40" t="str">
        <f>IF('2011'!W114="-","-",ROUND('2011'!W114*'2012'!$Z114,2))</f>
        <v>-</v>
      </c>
      <c r="X114" s="40" t="str">
        <f>IF('2011'!X114="-","-",ROUND('2011'!X114*'2012'!$Z114,2))</f>
        <v>-</v>
      </c>
      <c r="Y114" s="41" t="str">
        <f>IF('2011'!Y114="-","-",ROUND((W114+X114)/2,2))</f>
        <v>-</v>
      </c>
      <c r="Z114" s="68">
        <v>1.1026</v>
      </c>
      <c r="AA114" s="48"/>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row>
    <row r="115" spans="1:75" ht="21" customHeight="1" thickBot="1">
      <c r="A115" s="46" t="s">
        <v>36</v>
      </c>
      <c r="B115" s="40">
        <f>IF('2011'!B115="-","-",ROUND('2011'!B115*'2012'!$Z115,2))</f>
        <v>755.24</v>
      </c>
      <c r="C115" s="40">
        <f>IF('2011'!C115="-","-",ROUND('2011'!C115*'2012'!$Z115,2))</f>
        <v>858.8</v>
      </c>
      <c r="D115" s="41">
        <f>IF('2011'!D115="-","-",ROUND((B115+C115)/2,2))</f>
        <v>807.02</v>
      </c>
      <c r="E115" s="40">
        <f>IF('2011'!E115="-","-",ROUND('2011'!E115*'2012'!$Z115,2))</f>
        <v>502.94</v>
      </c>
      <c r="F115" s="40">
        <f>IF('2011'!F115="-","-",ROUND('2011'!F115*'2012'!$Z115,2))</f>
        <v>556.86</v>
      </c>
      <c r="G115" s="41">
        <f>IF('2011'!G115="-","-",ROUND((E115+F115)/2,2))</f>
        <v>529.9</v>
      </c>
      <c r="H115" s="40">
        <f>IF('2011'!H115="-","-",ROUND('2011'!H115*'2012'!$Z115,2))</f>
        <v>280.63</v>
      </c>
      <c r="I115" s="40">
        <f>IF('2011'!I115="-","-",ROUND('2011'!I115*'2012'!$Z115,2))</f>
        <v>360.2</v>
      </c>
      <c r="J115" s="41">
        <f>IF('2011'!J115="-","-",ROUND((H115+I115)/2,2))</f>
        <v>320.42</v>
      </c>
      <c r="K115" s="40" t="str">
        <f>IF('2011'!K115="-","-",ROUND('2011'!K115*'2012'!$Z115,2))</f>
        <v>-</v>
      </c>
      <c r="L115" s="40" t="str">
        <f>IF('2011'!L115="-","-",ROUND('2011'!L115*'2012'!$Z115,2))</f>
        <v>-</v>
      </c>
      <c r="M115" s="41" t="str">
        <f>IF('2011'!M115="-","-",ROUND((K115+L115)/2,2))</f>
        <v>-</v>
      </c>
      <c r="N115" s="40" t="str">
        <f>IF('2011'!N115="-","-",ROUND('2011'!N115*'2012'!$Z115,2))</f>
        <v>-</v>
      </c>
      <c r="O115" s="40" t="str">
        <f>IF('2011'!O115="-","-",ROUND('2011'!O115*'2012'!$Z115,2))</f>
        <v>-</v>
      </c>
      <c r="P115" s="41" t="str">
        <f>IF('2011'!P115="-","-",ROUND((N115+O115)/2,2))</f>
        <v>-</v>
      </c>
      <c r="Q115" s="40" t="str">
        <f>IF('2011'!Q115="-","-",ROUND('2011'!Q115*'2012'!$Z115,2))</f>
        <v>-</v>
      </c>
      <c r="R115" s="40" t="str">
        <f>IF('2011'!R115="-","-",ROUND('2011'!R115*'2012'!$Z115,2))</f>
        <v>-</v>
      </c>
      <c r="S115" s="41" t="str">
        <f>IF('2011'!S115="-","-",ROUND((Q115+R115)/2,2))</f>
        <v>-</v>
      </c>
      <c r="T115" s="40" t="str">
        <f>IF('2011'!T115="-","-",ROUND('2011'!T115*'2012'!$Z115,2))</f>
        <v>-</v>
      </c>
      <c r="U115" s="40" t="str">
        <f>IF('2011'!U115="-","-",ROUND('2011'!U115*'2012'!$Z115,2))</f>
        <v>-</v>
      </c>
      <c r="V115" s="41" t="str">
        <f>IF('2011'!V115="-","-",ROUND((T115+U115)/2,2))</f>
        <v>-</v>
      </c>
      <c r="W115" s="40" t="str">
        <f>IF('2011'!W115="-","-",ROUND('2011'!W115*'2012'!$Z115,2))</f>
        <v>-</v>
      </c>
      <c r="X115" s="40" t="str">
        <f>IF('2011'!X115="-","-",ROUND('2011'!X115*'2012'!$Z115,2))</f>
        <v>-</v>
      </c>
      <c r="Y115" s="41" t="str">
        <f>IF('2011'!Y115="-","-",ROUND((W115+X115)/2,2))</f>
        <v>-</v>
      </c>
      <c r="Z115" s="68">
        <v>1.1026</v>
      </c>
      <c r="AA115" s="48"/>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row>
    <row r="116" spans="1:75" ht="21" customHeight="1" thickBot="1">
      <c r="A116" s="46" t="s">
        <v>37</v>
      </c>
      <c r="B116" s="40">
        <f>IF('2011'!B116="-","-",ROUND('2011'!B116*'2012'!$Z116,2))</f>
        <v>436.54</v>
      </c>
      <c r="C116" s="40">
        <f>IF('2011'!C116="-","-",ROUND('2011'!C116*'2012'!$Z116,2))</f>
        <v>490.75</v>
      </c>
      <c r="D116" s="41">
        <f>IF('2011'!D116="-","-",ROUND((B116+C116)/2,2))</f>
        <v>463.65</v>
      </c>
      <c r="E116" s="40">
        <f>IF('2011'!E116="-","-",ROUND('2011'!E116*'2012'!$Z116,2))</f>
        <v>304.81</v>
      </c>
      <c r="F116" s="40">
        <f>IF('2011'!F116="-","-",ROUND('2011'!F116*'2012'!$Z116,2))</f>
        <v>327.55</v>
      </c>
      <c r="G116" s="41">
        <f>IF('2011'!G116="-","-",ROUND((E116+F116)/2,2))</f>
        <v>316.18</v>
      </c>
      <c r="H116" s="40">
        <f>IF('2011'!H116="-","-",ROUND('2011'!H116*'2012'!$Z116,2))</f>
        <v>187.1</v>
      </c>
      <c r="I116" s="40">
        <f>IF('2011'!I116="-","-",ROUND('2011'!I116*'2012'!$Z116,2))</f>
        <v>240.15</v>
      </c>
      <c r="J116" s="41">
        <f>IF('2011'!J116="-","-",ROUND((H116+I116)/2,2))</f>
        <v>213.63</v>
      </c>
      <c r="K116" s="40" t="str">
        <f>IF('2011'!K116="-","-",ROUND('2011'!K116*'2012'!$Z116,2))</f>
        <v>-</v>
      </c>
      <c r="L116" s="40" t="str">
        <f>IF('2011'!L116="-","-",ROUND('2011'!L116*'2012'!$Z116,2))</f>
        <v>-</v>
      </c>
      <c r="M116" s="41" t="str">
        <f>IF('2011'!M116="-","-",ROUND((K116+L116)/2,2))</f>
        <v>-</v>
      </c>
      <c r="N116" s="40" t="str">
        <f>IF('2011'!N116="-","-",ROUND('2011'!N116*'2012'!$Z116,2))</f>
        <v>-</v>
      </c>
      <c r="O116" s="40" t="str">
        <f>IF('2011'!O116="-","-",ROUND('2011'!O116*'2012'!$Z116,2))</f>
        <v>-</v>
      </c>
      <c r="P116" s="41" t="str">
        <f>IF('2011'!P116="-","-",ROUND((N116+O116)/2,2))</f>
        <v>-</v>
      </c>
      <c r="Q116" s="40" t="str">
        <f>IF('2011'!Q116="-","-",ROUND('2011'!Q116*'2012'!$Z116,2))</f>
        <v>-</v>
      </c>
      <c r="R116" s="40" t="str">
        <f>IF('2011'!R116="-","-",ROUND('2011'!R116*'2012'!$Z116,2))</f>
        <v>-</v>
      </c>
      <c r="S116" s="41" t="str">
        <f>IF('2011'!S116="-","-",ROUND((Q116+R116)/2,2))</f>
        <v>-</v>
      </c>
      <c r="T116" s="40" t="str">
        <f>IF('2011'!T116="-","-",ROUND('2011'!T116*'2012'!$Z116,2))</f>
        <v>-</v>
      </c>
      <c r="U116" s="40" t="str">
        <f>IF('2011'!U116="-","-",ROUND('2011'!U116*'2012'!$Z116,2))</f>
        <v>-</v>
      </c>
      <c r="V116" s="41" t="str">
        <f>IF('2011'!V116="-","-",ROUND((T116+U116)/2,2))</f>
        <v>-</v>
      </c>
      <c r="W116" s="40" t="str">
        <f>IF('2011'!W116="-","-",ROUND('2011'!W116*'2012'!$Z116,2))</f>
        <v>-</v>
      </c>
      <c r="X116" s="40" t="str">
        <f>IF('2011'!X116="-","-",ROUND('2011'!X116*'2012'!$Z116,2))</f>
        <v>-</v>
      </c>
      <c r="Y116" s="41" t="str">
        <f>IF('2011'!Y116="-","-",ROUND((W116+X116)/2,2))</f>
        <v>-</v>
      </c>
      <c r="Z116" s="68">
        <v>1.1026</v>
      </c>
      <c r="AA116" s="48"/>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row>
    <row r="117" spans="1:75" ht="21" customHeight="1" thickBot="1">
      <c r="A117" s="46" t="s">
        <v>38</v>
      </c>
      <c r="B117" s="40">
        <f>IF('2011'!B117="-","-",ROUND('2011'!B117*'2012'!$Z117,2))</f>
        <v>317.06</v>
      </c>
      <c r="C117" s="40">
        <f>IF('2011'!C117="-","-",ROUND('2011'!C117*'2012'!$Z117,2))</f>
        <v>363.69</v>
      </c>
      <c r="D117" s="41">
        <f>IF('2011'!D117="-","-",ROUND((B117+C117)/2,2))</f>
        <v>340.38</v>
      </c>
      <c r="E117" s="40">
        <f>IF('2011'!E117="-","-",ROUND('2011'!E117*'2012'!$Z117,2))</f>
        <v>194.69</v>
      </c>
      <c r="F117" s="40">
        <f>IF('2011'!F117="-","-",ROUND('2011'!F117*'2012'!$Z117,2))</f>
        <v>223.82</v>
      </c>
      <c r="G117" s="41">
        <f>IF('2011'!G117="-","-",ROUND((E117+F117)/2,2))</f>
        <v>209.26</v>
      </c>
      <c r="H117" s="40">
        <f>IF('2011'!H117="-","-",ROUND('2011'!H117*'2012'!$Z117,2))</f>
        <v>91.5</v>
      </c>
      <c r="I117" s="40">
        <f>IF('2011'!I117="-","-",ROUND('2011'!I117*'2012'!$Z117,2))</f>
        <v>118.9</v>
      </c>
      <c r="J117" s="41">
        <f>IF('2011'!J117="-","-",ROUND((H117+I117)/2,2))</f>
        <v>105.2</v>
      </c>
      <c r="K117" s="40" t="str">
        <f>IF('2011'!K117="-","-",ROUND('2011'!K117*'2012'!$Z117,2))</f>
        <v>-</v>
      </c>
      <c r="L117" s="40" t="str">
        <f>IF('2011'!L117="-","-",ROUND('2011'!L117*'2012'!$Z117,2))</f>
        <v>-</v>
      </c>
      <c r="M117" s="41" t="str">
        <f>IF('2011'!M117="-","-",ROUND((K117+L117)/2,2))</f>
        <v>-</v>
      </c>
      <c r="N117" s="40" t="str">
        <f>IF('2011'!N117="-","-",ROUND('2011'!N117*'2012'!$Z117,2))</f>
        <v>-</v>
      </c>
      <c r="O117" s="40" t="str">
        <f>IF('2011'!O117="-","-",ROUND('2011'!O117*'2012'!$Z117,2))</f>
        <v>-</v>
      </c>
      <c r="P117" s="41" t="str">
        <f>IF('2011'!P117="-","-",ROUND((N117+O117)/2,2))</f>
        <v>-</v>
      </c>
      <c r="Q117" s="40" t="str">
        <f>IF('2011'!Q117="-","-",ROUND('2011'!Q117*'2012'!$Z117,2))</f>
        <v>-</v>
      </c>
      <c r="R117" s="40" t="str">
        <f>IF('2011'!R117="-","-",ROUND('2011'!R117*'2012'!$Z117,2))</f>
        <v>-</v>
      </c>
      <c r="S117" s="41" t="str">
        <f>IF('2011'!S117="-","-",ROUND((Q117+R117)/2,2))</f>
        <v>-</v>
      </c>
      <c r="T117" s="40" t="str">
        <f>IF('2011'!T117="-","-",ROUND('2011'!T117*'2012'!$Z117,2))</f>
        <v>-</v>
      </c>
      <c r="U117" s="40" t="str">
        <f>IF('2011'!U117="-","-",ROUND('2011'!U117*'2012'!$Z117,2))</f>
        <v>-</v>
      </c>
      <c r="V117" s="41" t="str">
        <f>IF('2011'!V117="-","-",ROUND((T117+U117)/2,2))</f>
        <v>-</v>
      </c>
      <c r="W117" s="40" t="str">
        <f>IF('2011'!W117="-","-",ROUND('2011'!W117*'2012'!$Z117,2))</f>
        <v>-</v>
      </c>
      <c r="X117" s="40" t="str">
        <f>IF('2011'!X117="-","-",ROUND('2011'!X117*'2012'!$Z117,2))</f>
        <v>-</v>
      </c>
      <c r="Y117" s="41" t="str">
        <f>IF('2011'!Y117="-","-",ROUND((W117+X117)/2,2))</f>
        <v>-</v>
      </c>
      <c r="Z117" s="68">
        <v>1.1026</v>
      </c>
      <c r="AA117" s="48"/>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row>
    <row r="118" spans="1:75" ht="21" customHeight="1" thickBot="1">
      <c r="A118" s="47" t="s">
        <v>13</v>
      </c>
      <c r="B118" s="40" t="str">
        <f>IF('2011'!B118="-","-",ROUND('2011'!B118*'2012'!$Z118,2))</f>
        <v>-</v>
      </c>
      <c r="C118" s="40" t="str">
        <f>IF('2011'!C118="-","-",ROUND('2011'!C118*'2012'!$Z118,2))</f>
        <v>-</v>
      </c>
      <c r="D118" s="41" t="str">
        <f>IF('2011'!D118="-","-",ROUND((B118+C118)/2,2))</f>
        <v>-</v>
      </c>
      <c r="E118" s="40" t="str">
        <f>IF('2011'!E118="-","-",ROUND('2011'!E118*'2012'!$Z118,2))</f>
        <v>-</v>
      </c>
      <c r="F118" s="40" t="str">
        <f>IF('2011'!F118="-","-",ROUND('2011'!F118*'2012'!$Z118,2))</f>
        <v>-</v>
      </c>
      <c r="G118" s="41" t="str">
        <f>IF('2011'!G118="-","-",ROUND((E118+F118)/2,2))</f>
        <v>-</v>
      </c>
      <c r="H118" s="40" t="str">
        <f>IF('2011'!H118="-","-",ROUND('2011'!H118*'2012'!$Z118,2))</f>
        <v>-</v>
      </c>
      <c r="I118" s="40" t="str">
        <f>IF('2011'!I118="-","-",ROUND('2011'!I118*'2012'!$Z118,2))</f>
        <v>-</v>
      </c>
      <c r="J118" s="41" t="str">
        <f>IF('2011'!J118="-","-",ROUND((H118+I118)/2,2))</f>
        <v>-</v>
      </c>
      <c r="K118" s="40" t="str">
        <f>IF('2011'!K118="-","-",ROUND('2011'!K118*'2012'!$Z118,2))</f>
        <v>-</v>
      </c>
      <c r="L118" s="40" t="str">
        <f>IF('2011'!L118="-","-",ROUND('2011'!L118*'2012'!$Z118,2))</f>
        <v>-</v>
      </c>
      <c r="M118" s="41" t="str">
        <f>IF('2011'!M118="-","-",ROUND((K118+L118)/2,2))</f>
        <v>-</v>
      </c>
      <c r="N118" s="40" t="str">
        <f>IF('2011'!N118="-","-",ROUND('2011'!N118*'2012'!$Z118,2))</f>
        <v>-</v>
      </c>
      <c r="O118" s="40" t="str">
        <f>IF('2011'!O118="-","-",ROUND('2011'!O118*'2012'!$Z118,2))</f>
        <v>-</v>
      </c>
      <c r="P118" s="41" t="str">
        <f>IF('2011'!P118="-","-",ROUND((N118+O118)/2,2))</f>
        <v>-</v>
      </c>
      <c r="Q118" s="40" t="str">
        <f>IF('2011'!Q118="-","-",ROUND('2011'!Q118*'2012'!$Z118,2))</f>
        <v>-</v>
      </c>
      <c r="R118" s="40" t="str">
        <f>IF('2011'!R118="-","-",ROUND('2011'!R118*'2012'!$Z118,2))</f>
        <v>-</v>
      </c>
      <c r="S118" s="41" t="str">
        <f>IF('2011'!S118="-","-",ROUND((Q118+R118)/2,2))</f>
        <v>-</v>
      </c>
      <c r="T118" s="40" t="str">
        <f>IF('2011'!T118="-","-",ROUND('2011'!T118*'2012'!$Z118,2))</f>
        <v>-</v>
      </c>
      <c r="U118" s="40" t="str">
        <f>IF('2011'!U118="-","-",ROUND('2011'!U118*'2012'!$Z118,2))</f>
        <v>-</v>
      </c>
      <c r="V118" s="41" t="str">
        <f>IF('2011'!V118="-","-",ROUND((T118+U118)/2,2))</f>
        <v>-</v>
      </c>
      <c r="W118" s="40" t="str">
        <f>IF('2011'!W118="-","-",ROUND('2011'!W118*'2012'!$Z118,2))</f>
        <v>-</v>
      </c>
      <c r="X118" s="40" t="str">
        <f>IF('2011'!X118="-","-",ROUND('2011'!X118*'2012'!$Z118,2))</f>
        <v>-</v>
      </c>
      <c r="Y118" s="41" t="str">
        <f>IF('2011'!Y118="-","-",ROUND((W118+X118)/2,2))</f>
        <v>-</v>
      </c>
      <c r="Z118" s="68">
        <v>1.1026</v>
      </c>
      <c r="AA118" s="48"/>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row>
    <row r="119" spans="2:75" s="33" customFormat="1" ht="15.75" customHeight="1">
      <c r="B119" s="90"/>
      <c r="C119" s="90"/>
      <c r="D119" s="90"/>
      <c r="E119" s="90"/>
      <c r="F119" s="90"/>
      <c r="Z119" s="65"/>
      <c r="AA119" s="31"/>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row>
    <row r="120" spans="2:75" s="33" customFormat="1" ht="15.75" customHeight="1" thickBot="1">
      <c r="B120" s="90" t="s">
        <v>59</v>
      </c>
      <c r="C120" s="90"/>
      <c r="D120" s="90"/>
      <c r="E120" s="90"/>
      <c r="F120" s="90"/>
      <c r="Z120" s="65"/>
      <c r="AA120" s="31"/>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row>
    <row r="121" spans="1:75" ht="21" customHeight="1" thickBot="1">
      <c r="A121" s="39" t="s">
        <v>35</v>
      </c>
      <c r="B121" s="40" t="str">
        <f>IF('2011'!B121="-","-",ROUND('2011'!B121*'2012'!$Z121,2))</f>
        <v>-</v>
      </c>
      <c r="C121" s="40" t="str">
        <f>IF('2011'!C121="-","-",ROUND('2011'!C121*'2012'!$Z121,2))</f>
        <v>-</v>
      </c>
      <c r="D121" s="41" t="str">
        <f>IF('2011'!D121="-","-",ROUND((B121+C121)/2,2))</f>
        <v>-</v>
      </c>
      <c r="E121" s="40" t="str">
        <f>IF('2011'!E121="-","-",ROUND('2011'!E121*'2012'!$Z121,2))</f>
        <v>-</v>
      </c>
      <c r="F121" s="40" t="str">
        <f>IF('2011'!F121="-","-",ROUND('2011'!F121*'2012'!$Z121,2))</f>
        <v>-</v>
      </c>
      <c r="G121" s="41" t="str">
        <f>IF('2011'!G121="-","-",ROUND((E121+F121)/2,2))</f>
        <v>-</v>
      </c>
      <c r="H121" s="40" t="str">
        <f>IF('2011'!H121="-","-",ROUND('2011'!H121*'2012'!$Z121,2))</f>
        <v>-</v>
      </c>
      <c r="I121" s="40" t="str">
        <f>IF('2011'!I121="-","-",ROUND('2011'!I121*'2012'!$Z121,2))</f>
        <v>-</v>
      </c>
      <c r="J121" s="41" t="str">
        <f>IF('2011'!J121="-","-",ROUND((H121+I121)/2,2))</f>
        <v>-</v>
      </c>
      <c r="K121" s="40" t="str">
        <f>IF('2011'!K121="-","-",ROUND('2011'!K121*'2012'!$Z121,2))</f>
        <v>-</v>
      </c>
      <c r="L121" s="40" t="str">
        <f>IF('2011'!L121="-","-",ROUND('2011'!L121*'2012'!$Z121,2))</f>
        <v>-</v>
      </c>
      <c r="M121" s="41" t="str">
        <f>IF('2011'!M121="-","-",ROUND((K121+L121)/2,2))</f>
        <v>-</v>
      </c>
      <c r="N121" s="40" t="str">
        <f>IF('2011'!N121="-","-",ROUND('2011'!N121*'2012'!$Z121,2))</f>
        <v>-</v>
      </c>
      <c r="O121" s="40" t="str">
        <f>IF('2011'!O121="-","-",ROUND('2011'!O121*'2012'!$Z121,2))</f>
        <v>-</v>
      </c>
      <c r="P121" s="41" t="str">
        <f>IF('2011'!P121="-","-",ROUND((N121+O121)/2,2))</f>
        <v>-</v>
      </c>
      <c r="Q121" s="40" t="str">
        <f>IF('2011'!Q121="-","-",ROUND('2011'!Q121*'2012'!$Z121,2))</f>
        <v>-</v>
      </c>
      <c r="R121" s="40" t="str">
        <f>IF('2011'!R121="-","-",ROUND('2011'!R121*'2012'!$Z121,2))</f>
        <v>-</v>
      </c>
      <c r="S121" s="41" t="str">
        <f>IF('2011'!S121="-","-",ROUND((Q121+R121)/2,2))</f>
        <v>-</v>
      </c>
      <c r="T121" s="40" t="str">
        <f>IF('2011'!T121="-","-",ROUND('2011'!T121*'2012'!$Z121,2))</f>
        <v>-</v>
      </c>
      <c r="U121" s="40" t="str">
        <f>IF('2011'!U121="-","-",ROUND('2011'!U121*'2012'!$Z121,2))</f>
        <v>-</v>
      </c>
      <c r="V121" s="41" t="str">
        <f>IF('2011'!V121="-","-",ROUND((T121+U121)/2,2))</f>
        <v>-</v>
      </c>
      <c r="W121" s="40" t="str">
        <f>IF('2011'!W121="-","-",ROUND('2011'!W121*'2012'!$Z121,2))</f>
        <v>-</v>
      </c>
      <c r="X121" s="40" t="str">
        <f>IF('2011'!X121="-","-",ROUND('2011'!X121*'2012'!$Z121,2))</f>
        <v>-</v>
      </c>
      <c r="Y121" s="41" t="str">
        <f>IF('2011'!Y121="-","-",ROUND((W121+X121)/2,2))</f>
        <v>-</v>
      </c>
      <c r="Z121" s="68">
        <v>1.1026</v>
      </c>
      <c r="AA121" s="48"/>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row>
    <row r="122" spans="1:75" ht="21" customHeight="1" thickBot="1">
      <c r="A122" s="46" t="s">
        <v>36</v>
      </c>
      <c r="B122" s="40">
        <f>IF('2011'!B122="-","-",ROUND('2011'!B122*'2012'!$Z122,2))</f>
        <v>1074.76</v>
      </c>
      <c r="C122" s="40">
        <f>IF('2011'!C122="-","-",ROUND('2011'!C122*'2012'!$Z122,2))</f>
        <v>1164.52</v>
      </c>
      <c r="D122" s="41">
        <f>IF('2011'!D122="-","-",ROUND((B122+C122)/2,2))</f>
        <v>1119.64</v>
      </c>
      <c r="E122" s="40">
        <f>IF('2011'!E122="-","-",ROUND('2011'!E122*'2012'!$Z122,2))</f>
        <v>547.89</v>
      </c>
      <c r="F122" s="40">
        <f>IF('2011'!F122="-","-",ROUND('2011'!F122*'2012'!$Z122,2))</f>
        <v>602.66</v>
      </c>
      <c r="G122" s="41">
        <f>IF('2011'!G122="-","-",ROUND((E122+F122)/2,2))</f>
        <v>575.28</v>
      </c>
      <c r="H122" s="40">
        <f>IF('2011'!H122="-","-",ROUND('2011'!H122*'2012'!$Z122,2))</f>
        <v>408.56</v>
      </c>
      <c r="I122" s="40">
        <f>IF('2011'!I122="-","-",ROUND('2011'!I122*'2012'!$Z122,2))</f>
        <v>487.25</v>
      </c>
      <c r="J122" s="41">
        <f>IF('2011'!J122="-","-",ROUND((H122+I122)/2,2))</f>
        <v>447.91</v>
      </c>
      <c r="K122" s="40" t="str">
        <f>IF('2011'!K122="-","-",ROUND('2011'!K122*'2012'!$Z122,2))</f>
        <v>-</v>
      </c>
      <c r="L122" s="40" t="str">
        <f>IF('2011'!L122="-","-",ROUND('2011'!L122*'2012'!$Z122,2))</f>
        <v>-</v>
      </c>
      <c r="M122" s="41" t="str">
        <f>IF('2011'!M122="-","-",ROUND((K122+L122)/2,2))</f>
        <v>-</v>
      </c>
      <c r="N122" s="40" t="str">
        <f>IF('2011'!N122="-","-",ROUND('2011'!N122*'2012'!$Z122,2))</f>
        <v>-</v>
      </c>
      <c r="O122" s="40" t="str">
        <f>IF('2011'!O122="-","-",ROUND('2011'!O122*'2012'!$Z122,2))</f>
        <v>-</v>
      </c>
      <c r="P122" s="41" t="str">
        <f>IF('2011'!P122="-","-",ROUND((N122+O122)/2,2))</f>
        <v>-</v>
      </c>
      <c r="Q122" s="40" t="str">
        <f>IF('2011'!Q122="-","-",ROUND('2011'!Q122*'2012'!$Z122,2))</f>
        <v>-</v>
      </c>
      <c r="R122" s="40" t="str">
        <f>IF('2011'!R122="-","-",ROUND('2011'!R122*'2012'!$Z122,2))</f>
        <v>-</v>
      </c>
      <c r="S122" s="41" t="str">
        <f>IF('2011'!S122="-","-",ROUND((Q122+R122)/2,2))</f>
        <v>-</v>
      </c>
      <c r="T122" s="40" t="str">
        <f>IF('2011'!T122="-","-",ROUND('2011'!T122*'2012'!$Z122,2))</f>
        <v>-</v>
      </c>
      <c r="U122" s="40" t="str">
        <f>IF('2011'!U122="-","-",ROUND('2011'!U122*'2012'!$Z122,2))</f>
        <v>-</v>
      </c>
      <c r="V122" s="41" t="str">
        <f>IF('2011'!V122="-","-",ROUND((T122+U122)/2,2))</f>
        <v>-</v>
      </c>
      <c r="W122" s="40" t="str">
        <f>IF('2011'!W122="-","-",ROUND('2011'!W122*'2012'!$Z122,2))</f>
        <v>-</v>
      </c>
      <c r="X122" s="40" t="str">
        <f>IF('2011'!X122="-","-",ROUND('2011'!X122*'2012'!$Z122,2))</f>
        <v>-</v>
      </c>
      <c r="Y122" s="41" t="str">
        <f>IF('2011'!Y122="-","-",ROUND((W122+X122)/2,2))</f>
        <v>-</v>
      </c>
      <c r="Z122" s="68">
        <v>1.1026</v>
      </c>
      <c r="AA122" s="48"/>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row>
    <row r="123" spans="1:75" ht="21" customHeight="1" thickBot="1">
      <c r="A123" s="46" t="s">
        <v>37</v>
      </c>
      <c r="B123" s="40">
        <f>IF('2011'!B123="-","-",ROUND('2011'!B123*'2012'!$Z123,2))</f>
        <v>680.77</v>
      </c>
      <c r="C123" s="40">
        <f>IF('2011'!C123="-","-",ROUND('2011'!C123*'2012'!$Z123,2))</f>
        <v>738.47</v>
      </c>
      <c r="D123" s="41">
        <f>IF('2011'!D123="-","-",ROUND((B123+C123)/2,2))</f>
        <v>709.62</v>
      </c>
      <c r="E123" s="40">
        <f>IF('2011'!E123="-","-",ROUND('2011'!E123*'2012'!$Z123,2))</f>
        <v>345.63</v>
      </c>
      <c r="F123" s="40">
        <f>IF('2011'!F123="-","-",ROUND('2011'!F123*'2012'!$Z123,2))</f>
        <v>385.25</v>
      </c>
      <c r="G123" s="41">
        <f>IF('2011'!G123="-","-",ROUND((E123+F123)/2,2))</f>
        <v>365.44</v>
      </c>
      <c r="H123" s="40">
        <f>IF('2011'!H123="-","-",ROUND('2011'!H123*'2012'!$Z123,2))</f>
        <v>285.58</v>
      </c>
      <c r="I123" s="40">
        <f>IF('2011'!I123="-","-",ROUND('2011'!I123*'2012'!$Z123,2))</f>
        <v>307.76</v>
      </c>
      <c r="J123" s="41">
        <f>IF('2011'!J123="-","-",ROUND((H123+I123)/2,2))</f>
        <v>296.67</v>
      </c>
      <c r="K123" s="40" t="str">
        <f>IF('2011'!K123="-","-",ROUND('2011'!K123*'2012'!$Z123,2))</f>
        <v>-</v>
      </c>
      <c r="L123" s="40" t="str">
        <f>IF('2011'!L123="-","-",ROUND('2011'!L123*'2012'!$Z123,2))</f>
        <v>-</v>
      </c>
      <c r="M123" s="41" t="str">
        <f>IF('2011'!M123="-","-",ROUND((K123+L123)/2,2))</f>
        <v>-</v>
      </c>
      <c r="N123" s="40" t="str">
        <f>IF('2011'!N123="-","-",ROUND('2011'!N123*'2012'!$Z123,2))</f>
        <v>-</v>
      </c>
      <c r="O123" s="40" t="str">
        <f>IF('2011'!O123="-","-",ROUND('2011'!O123*'2012'!$Z123,2))</f>
        <v>-</v>
      </c>
      <c r="P123" s="41" t="str">
        <f>IF('2011'!P123="-","-",ROUND((N123+O123)/2,2))</f>
        <v>-</v>
      </c>
      <c r="Q123" s="40" t="str">
        <f>IF('2011'!Q123="-","-",ROUND('2011'!Q123*'2012'!$Z123,2))</f>
        <v>-</v>
      </c>
      <c r="R123" s="40" t="str">
        <f>IF('2011'!R123="-","-",ROUND('2011'!R123*'2012'!$Z123,2))</f>
        <v>-</v>
      </c>
      <c r="S123" s="41" t="str">
        <f>IF('2011'!S123="-","-",ROUND((Q123+R123)/2,2))</f>
        <v>-</v>
      </c>
      <c r="T123" s="40" t="str">
        <f>IF('2011'!T123="-","-",ROUND('2011'!T123*'2012'!$Z123,2))</f>
        <v>-</v>
      </c>
      <c r="U123" s="40" t="str">
        <f>IF('2011'!U123="-","-",ROUND('2011'!U123*'2012'!$Z123,2))</f>
        <v>-</v>
      </c>
      <c r="V123" s="41" t="str">
        <f>IF('2011'!V123="-","-",ROUND((T123+U123)/2,2))</f>
        <v>-</v>
      </c>
      <c r="W123" s="40" t="str">
        <f>IF('2011'!W123="-","-",ROUND('2011'!W123*'2012'!$Z123,2))</f>
        <v>-</v>
      </c>
      <c r="X123" s="40" t="str">
        <f>IF('2011'!X123="-","-",ROUND('2011'!X123*'2012'!$Z123,2))</f>
        <v>-</v>
      </c>
      <c r="Y123" s="41" t="str">
        <f>IF('2011'!Y123="-","-",ROUND((W123+X123)/2,2))</f>
        <v>-</v>
      </c>
      <c r="Z123" s="68">
        <v>1.1026</v>
      </c>
      <c r="AA123" s="48"/>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row>
    <row r="124" spans="1:75" ht="21" customHeight="1" thickBot="1">
      <c r="A124" s="46" t="s">
        <v>38</v>
      </c>
      <c r="B124" s="40">
        <f>IF('2011'!B124="-","-",ROUND('2011'!B124*'2012'!$Z124,2))</f>
        <v>508.24</v>
      </c>
      <c r="C124" s="40">
        <f>IF('2011'!C124="-","-",ROUND('2011'!C124*'2012'!$Z124,2))</f>
        <v>544.95</v>
      </c>
      <c r="D124" s="41">
        <f>IF('2011'!D124="-","-",ROUND((B124+C124)/2,2))</f>
        <v>526.6</v>
      </c>
      <c r="E124" s="40">
        <f>IF('2011'!E124="-","-",ROUND('2011'!E124*'2012'!$Z124,2))</f>
        <v>208.07</v>
      </c>
      <c r="F124" s="40">
        <f>IF('2011'!F124="-","-",ROUND('2011'!F124*'2012'!$Z124,2))</f>
        <v>251.21</v>
      </c>
      <c r="G124" s="41">
        <f>IF('2011'!G124="-","-",ROUND((E124+F124)/2,2))</f>
        <v>229.64</v>
      </c>
      <c r="H124" s="40">
        <f>IF('2011'!H124="-","-",ROUND('2011'!H124*'2012'!$Z124,2))</f>
        <v>153.86</v>
      </c>
      <c r="I124" s="40">
        <f>IF('2011'!I124="-","-",ROUND('2011'!I124*'2012'!$Z124,2))</f>
        <v>194.69</v>
      </c>
      <c r="J124" s="41">
        <f>IF('2011'!J124="-","-",ROUND((H124+I124)/2,2))</f>
        <v>174.28</v>
      </c>
      <c r="K124" s="40" t="str">
        <f>IF('2011'!K124="-","-",ROUND('2011'!K124*'2012'!$Z124,2))</f>
        <v>-</v>
      </c>
      <c r="L124" s="40" t="str">
        <f>IF('2011'!L124="-","-",ROUND('2011'!L124*'2012'!$Z124,2))</f>
        <v>-</v>
      </c>
      <c r="M124" s="41" t="str">
        <f>IF('2011'!M124="-","-",ROUND((K124+L124)/2,2))</f>
        <v>-</v>
      </c>
      <c r="N124" s="40" t="str">
        <f>IF('2011'!N124="-","-",ROUND('2011'!N124*'2012'!$Z124,2))</f>
        <v>-</v>
      </c>
      <c r="O124" s="40" t="str">
        <f>IF('2011'!O124="-","-",ROUND('2011'!O124*'2012'!$Z124,2))</f>
        <v>-</v>
      </c>
      <c r="P124" s="41" t="str">
        <f>IF('2011'!P124="-","-",ROUND((N124+O124)/2,2))</f>
        <v>-</v>
      </c>
      <c r="Q124" s="40" t="str">
        <f>IF('2011'!Q124="-","-",ROUND('2011'!Q124*'2012'!$Z124,2))</f>
        <v>-</v>
      </c>
      <c r="R124" s="40" t="str">
        <f>IF('2011'!R124="-","-",ROUND('2011'!R124*'2012'!$Z124,2))</f>
        <v>-</v>
      </c>
      <c r="S124" s="41" t="str">
        <f>IF('2011'!S124="-","-",ROUND((Q124+R124)/2,2))</f>
        <v>-</v>
      </c>
      <c r="T124" s="40" t="str">
        <f>IF('2011'!T124="-","-",ROUND('2011'!T124*'2012'!$Z124,2))</f>
        <v>-</v>
      </c>
      <c r="U124" s="40" t="str">
        <f>IF('2011'!U124="-","-",ROUND('2011'!U124*'2012'!$Z124,2))</f>
        <v>-</v>
      </c>
      <c r="V124" s="41" t="str">
        <f>IF('2011'!V124="-","-",ROUND((T124+U124)/2,2))</f>
        <v>-</v>
      </c>
      <c r="W124" s="40" t="str">
        <f>IF('2011'!W124="-","-",ROUND('2011'!W124*'2012'!$Z124,2))</f>
        <v>-</v>
      </c>
      <c r="X124" s="40" t="str">
        <f>IF('2011'!X124="-","-",ROUND('2011'!X124*'2012'!$Z124,2))</f>
        <v>-</v>
      </c>
      <c r="Y124" s="41" t="str">
        <f>IF('2011'!Y124="-","-",ROUND((W124+X124)/2,2))</f>
        <v>-</v>
      </c>
      <c r="Z124" s="68">
        <v>1.1026</v>
      </c>
      <c r="AA124" s="48"/>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row>
    <row r="125" spans="1:75" ht="21" customHeight="1" thickBot="1">
      <c r="A125" s="47" t="s">
        <v>13</v>
      </c>
      <c r="B125" s="40" t="str">
        <f>IF('2011'!B125="-","-",ROUND('2011'!B125*'2012'!$Z125,2))</f>
        <v>-</v>
      </c>
      <c r="C125" s="40" t="str">
        <f>IF('2011'!C125="-","-",ROUND('2011'!C125*'2012'!$Z125,2))</f>
        <v>-</v>
      </c>
      <c r="D125" s="41" t="str">
        <f>IF('2011'!D125="-","-",ROUND((B125+C125)/2,2))</f>
        <v>-</v>
      </c>
      <c r="E125" s="40" t="str">
        <f>IF('2011'!E125="-","-",ROUND('2011'!E125*'2012'!$Z125,2))</f>
        <v>-</v>
      </c>
      <c r="F125" s="40" t="str">
        <f>IF('2011'!F125="-","-",ROUND('2011'!F125*'2012'!$Z125,2))</f>
        <v>-</v>
      </c>
      <c r="G125" s="41" t="str">
        <f>IF('2011'!G125="-","-",ROUND((E125+F125)/2,2))</f>
        <v>-</v>
      </c>
      <c r="H125" s="40" t="str">
        <f>IF('2011'!H125="-","-",ROUND('2011'!H125*'2012'!$Z125,2))</f>
        <v>-</v>
      </c>
      <c r="I125" s="40" t="str">
        <f>IF('2011'!I125="-","-",ROUND('2011'!I125*'2012'!$Z125,2))</f>
        <v>-</v>
      </c>
      <c r="J125" s="41" t="str">
        <f>IF('2011'!J125="-","-",ROUND((H125+I125)/2,2))</f>
        <v>-</v>
      </c>
      <c r="K125" s="40" t="str">
        <f>IF('2011'!K125="-","-",ROUND('2011'!K125*'2012'!$Z125,2))</f>
        <v>-</v>
      </c>
      <c r="L125" s="40" t="str">
        <f>IF('2011'!L125="-","-",ROUND('2011'!L125*'2012'!$Z125,2))</f>
        <v>-</v>
      </c>
      <c r="M125" s="41" t="str">
        <f>IF('2011'!M125="-","-",ROUND((K125+L125)/2,2))</f>
        <v>-</v>
      </c>
      <c r="N125" s="40" t="str">
        <f>IF('2011'!N125="-","-",ROUND('2011'!N125*'2012'!$Z125,2))</f>
        <v>-</v>
      </c>
      <c r="O125" s="40" t="str">
        <f>IF('2011'!O125="-","-",ROUND('2011'!O125*'2012'!$Z125,2))</f>
        <v>-</v>
      </c>
      <c r="P125" s="41" t="str">
        <f>IF('2011'!P125="-","-",ROUND((N125+O125)/2,2))</f>
        <v>-</v>
      </c>
      <c r="Q125" s="40" t="str">
        <f>IF('2011'!Q125="-","-",ROUND('2011'!Q125*'2012'!$Z125,2))</f>
        <v>-</v>
      </c>
      <c r="R125" s="40" t="str">
        <f>IF('2011'!R125="-","-",ROUND('2011'!R125*'2012'!$Z125,2))</f>
        <v>-</v>
      </c>
      <c r="S125" s="41" t="str">
        <f>IF('2011'!S125="-","-",ROUND((Q125+R125)/2,2))</f>
        <v>-</v>
      </c>
      <c r="T125" s="40" t="str">
        <f>IF('2011'!T125="-","-",ROUND('2011'!T125*'2012'!$Z125,2))</f>
        <v>-</v>
      </c>
      <c r="U125" s="40" t="str">
        <f>IF('2011'!U125="-","-",ROUND('2011'!U125*'2012'!$Z125,2))</f>
        <v>-</v>
      </c>
      <c r="V125" s="41" t="str">
        <f>IF('2011'!V125="-","-",ROUND((T125+U125)/2,2))</f>
        <v>-</v>
      </c>
      <c r="W125" s="40" t="str">
        <f>IF('2011'!W125="-","-",ROUND('2011'!W125*'2012'!$Z125,2))</f>
        <v>-</v>
      </c>
      <c r="X125" s="40" t="str">
        <f>IF('2011'!X125="-","-",ROUND('2011'!X125*'2012'!$Z125,2))</f>
        <v>-</v>
      </c>
      <c r="Y125" s="41" t="str">
        <f>IF('2011'!Y125="-","-",ROUND((W125+X125)/2,2))</f>
        <v>-</v>
      </c>
      <c r="Z125" s="68">
        <v>1.1026</v>
      </c>
      <c r="AA125" s="48"/>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row>
    <row r="126" spans="2:75" s="33" customFormat="1" ht="16.5" customHeight="1">
      <c r="B126" s="90"/>
      <c r="C126" s="90"/>
      <c r="D126" s="90"/>
      <c r="E126" s="90"/>
      <c r="F126" s="90"/>
      <c r="Z126" s="65"/>
      <c r="AA126" s="31"/>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row>
    <row r="127" spans="2:75" s="33" customFormat="1" ht="16.5" customHeight="1" thickBot="1">
      <c r="B127" s="89" t="s">
        <v>58</v>
      </c>
      <c r="C127" s="89"/>
      <c r="D127" s="89"/>
      <c r="E127" s="89"/>
      <c r="F127" s="89"/>
      <c r="G127" s="89"/>
      <c r="Z127" s="65"/>
      <c r="AA127" s="31"/>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row>
    <row r="128" spans="1:75" ht="21" customHeight="1" thickBot="1">
      <c r="A128" s="39" t="s">
        <v>35</v>
      </c>
      <c r="B128" s="40" t="str">
        <f>IF('2011'!B128="-","-",ROUND('2011'!B128*'2012'!$Z128,2))</f>
        <v>-</v>
      </c>
      <c r="C128" s="40" t="str">
        <f>IF('2011'!C128="-","-",ROUND('2011'!C128*'2012'!$Z128,2))</f>
        <v>-</v>
      </c>
      <c r="D128" s="41" t="str">
        <f>IF('2011'!D128="-","-",ROUND((B128+C128)/2,2))</f>
        <v>-</v>
      </c>
      <c r="E128" s="40" t="str">
        <f>IF('2011'!E128="-","-",ROUND('2011'!E128*'2012'!$Z128,2))</f>
        <v>-</v>
      </c>
      <c r="F128" s="40" t="str">
        <f>IF('2011'!F128="-","-",ROUND('2011'!F128*'2012'!$Z128,2))</f>
        <v>-</v>
      </c>
      <c r="G128" s="41" t="str">
        <f>IF('2011'!G128="-","-",ROUND((E128+F128)/2,2))</f>
        <v>-</v>
      </c>
      <c r="H128" s="40" t="str">
        <f>IF('2011'!H128="-","-",ROUND('2011'!H128*'2012'!$Z128,2))</f>
        <v>-</v>
      </c>
      <c r="I128" s="40" t="str">
        <f>IF('2011'!I128="-","-",ROUND('2011'!I128*'2012'!$Z128,2))</f>
        <v>-</v>
      </c>
      <c r="J128" s="41" t="str">
        <f>IF('2011'!J128="-","-",ROUND((H128+I128)/2,2))</f>
        <v>-</v>
      </c>
      <c r="K128" s="40" t="str">
        <f>IF('2011'!K128="-","-",ROUND('2011'!K128*'2012'!$Z128,2))</f>
        <v>-</v>
      </c>
      <c r="L128" s="40" t="str">
        <f>IF('2011'!L128="-","-",ROUND('2011'!L128*'2012'!$Z128,2))</f>
        <v>-</v>
      </c>
      <c r="M128" s="41" t="str">
        <f>IF('2011'!M128="-","-",ROUND((K128+L128)/2,2))</f>
        <v>-</v>
      </c>
      <c r="N128" s="40" t="str">
        <f>IF('2011'!N128="-","-",ROUND('2011'!N128*'2012'!$Z128,2))</f>
        <v>-</v>
      </c>
      <c r="O128" s="40" t="str">
        <f>IF('2011'!O128="-","-",ROUND('2011'!O128*'2012'!$Z128,2))</f>
        <v>-</v>
      </c>
      <c r="P128" s="41" t="str">
        <f>IF('2011'!P128="-","-",ROUND((N128+O128)/2,2))</f>
        <v>-</v>
      </c>
      <c r="Q128" s="40" t="str">
        <f>IF('2011'!Q128="-","-",ROUND('2011'!Q128*'2012'!$Z128,2))</f>
        <v>-</v>
      </c>
      <c r="R128" s="40" t="str">
        <f>IF('2011'!R128="-","-",ROUND('2011'!R128*'2012'!$Z128,2))</f>
        <v>-</v>
      </c>
      <c r="S128" s="41" t="str">
        <f>IF('2011'!S128="-","-",ROUND((Q128+R128)/2,2))</f>
        <v>-</v>
      </c>
      <c r="T128" s="40" t="str">
        <f>IF('2011'!T128="-","-",ROUND('2011'!T128*'2012'!$Z128,2))</f>
        <v>-</v>
      </c>
      <c r="U128" s="40" t="str">
        <f>IF('2011'!U128="-","-",ROUND('2011'!U128*'2012'!$Z128,2))</f>
        <v>-</v>
      </c>
      <c r="V128" s="41" t="str">
        <f>IF('2011'!V128="-","-",ROUND((T128+U128)/2,2))</f>
        <v>-</v>
      </c>
      <c r="W128" s="40" t="str">
        <f>IF('2011'!W128="-","-",ROUND('2011'!W128*'2012'!$Z128,2))</f>
        <v>-</v>
      </c>
      <c r="X128" s="40" t="str">
        <f>IF('2011'!X128="-","-",ROUND('2011'!X128*'2012'!$Z128,2))</f>
        <v>-</v>
      </c>
      <c r="Y128" s="41" t="str">
        <f>IF('2011'!Y128="-","-",ROUND((W128+X128)/2,2))</f>
        <v>-</v>
      </c>
      <c r="Z128" s="68">
        <v>1.1026</v>
      </c>
      <c r="AA128" s="48"/>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row>
    <row r="129" spans="1:75" ht="21" customHeight="1" thickBot="1">
      <c r="A129" s="46" t="s">
        <v>36</v>
      </c>
      <c r="B129" s="40" t="str">
        <f>IF('2011'!B129="-","-",ROUND('2011'!B129*'2012'!$Z129,2))</f>
        <v>-</v>
      </c>
      <c r="C129" s="40" t="str">
        <f>IF('2011'!C129="-","-",ROUND('2011'!C129*'2012'!$Z129,2))</f>
        <v>-</v>
      </c>
      <c r="D129" s="41" t="str">
        <f>IF('2011'!D129="-","-",ROUND((B129+C129)/2,2))</f>
        <v>-</v>
      </c>
      <c r="E129" s="40" t="str">
        <f>IF('2011'!E129="-","-",ROUND('2011'!E129*'2012'!$Z129,2))</f>
        <v>-</v>
      </c>
      <c r="F129" s="40" t="str">
        <f>IF('2011'!F129="-","-",ROUND('2011'!F129*'2012'!$Z129,2))</f>
        <v>-</v>
      </c>
      <c r="G129" s="41" t="str">
        <f>IF('2011'!G129="-","-",ROUND((E129+F129)/2,2))</f>
        <v>-</v>
      </c>
      <c r="H129" s="40" t="str">
        <f>IF('2011'!H129="-","-",ROUND('2011'!H129*'2012'!$Z129,2))</f>
        <v>-</v>
      </c>
      <c r="I129" s="40" t="str">
        <f>IF('2011'!I129="-","-",ROUND('2011'!I129*'2012'!$Z129,2))</f>
        <v>-</v>
      </c>
      <c r="J129" s="41" t="str">
        <f>IF('2011'!J129="-","-",ROUND((H129+I129)/2,2))</f>
        <v>-</v>
      </c>
      <c r="K129" s="40" t="str">
        <f>IF('2011'!K129="-","-",ROUND('2011'!K129*'2012'!$Z129,2))</f>
        <v>-</v>
      </c>
      <c r="L129" s="40" t="str">
        <f>IF('2011'!L129="-","-",ROUND('2011'!L129*'2012'!$Z129,2))</f>
        <v>-</v>
      </c>
      <c r="M129" s="41" t="str">
        <f>IF('2011'!M129="-","-",ROUND((K129+L129)/2,2))</f>
        <v>-</v>
      </c>
      <c r="N129" s="40" t="str">
        <f>IF('2011'!N129="-","-",ROUND('2011'!N129*'2012'!$Z129,2))</f>
        <v>-</v>
      </c>
      <c r="O129" s="40" t="str">
        <f>IF('2011'!O129="-","-",ROUND('2011'!O129*'2012'!$Z129,2))</f>
        <v>-</v>
      </c>
      <c r="P129" s="41" t="str">
        <f>IF('2011'!P129="-","-",ROUND((N129+O129)/2,2))</f>
        <v>-</v>
      </c>
      <c r="Q129" s="40" t="str">
        <f>IF('2011'!Q129="-","-",ROUND('2011'!Q129*'2012'!$Z129,2))</f>
        <v>-</v>
      </c>
      <c r="R129" s="40" t="str">
        <f>IF('2011'!R129="-","-",ROUND('2011'!R129*'2012'!$Z129,2))</f>
        <v>-</v>
      </c>
      <c r="S129" s="41" t="str">
        <f>IF('2011'!S129="-","-",ROUND((Q129+R129)/2,2))</f>
        <v>-</v>
      </c>
      <c r="T129" s="40" t="str">
        <f>IF('2011'!T129="-","-",ROUND('2011'!T129*'2012'!$Z129,2))</f>
        <v>-</v>
      </c>
      <c r="U129" s="40" t="str">
        <f>IF('2011'!U129="-","-",ROUND('2011'!U129*'2012'!$Z129,2))</f>
        <v>-</v>
      </c>
      <c r="V129" s="41" t="str">
        <f>IF('2011'!V129="-","-",ROUND((T129+U129)/2,2))</f>
        <v>-</v>
      </c>
      <c r="W129" s="40" t="str">
        <f>IF('2011'!W129="-","-",ROUND('2011'!W129*'2012'!$Z129,2))</f>
        <v>-</v>
      </c>
      <c r="X129" s="40" t="str">
        <f>IF('2011'!X129="-","-",ROUND('2011'!X129*'2012'!$Z129,2))</f>
        <v>-</v>
      </c>
      <c r="Y129" s="41" t="str">
        <f>IF('2011'!Y129="-","-",ROUND((W129+X129)/2,2))</f>
        <v>-</v>
      </c>
      <c r="Z129" s="68">
        <v>1.1026</v>
      </c>
      <c r="AA129" s="48"/>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row>
    <row r="130" spans="1:75" ht="21" customHeight="1" thickBot="1">
      <c r="A130" s="46" t="s">
        <v>37</v>
      </c>
      <c r="B130" s="40" t="str">
        <f>IF('2011'!B130="-","-",ROUND('2011'!B130*'2012'!$Z130,2))</f>
        <v>-</v>
      </c>
      <c r="C130" s="40" t="str">
        <f>IF('2011'!C130="-","-",ROUND('2011'!C130*'2012'!$Z130,2))</f>
        <v>-</v>
      </c>
      <c r="D130" s="41" t="str">
        <f>IF('2011'!D130="-","-",ROUND((B130+C130)/2,2))</f>
        <v>-</v>
      </c>
      <c r="E130" s="40" t="str">
        <f>IF('2011'!E130="-","-",ROUND('2011'!E130*'2012'!$Z130,2))</f>
        <v>-</v>
      </c>
      <c r="F130" s="40" t="str">
        <f>IF('2011'!F130="-","-",ROUND('2011'!F130*'2012'!$Z130,2))</f>
        <v>-</v>
      </c>
      <c r="G130" s="41" t="str">
        <f>IF('2011'!G130="-","-",ROUND((E130+F130)/2,2))</f>
        <v>-</v>
      </c>
      <c r="H130" s="40" t="str">
        <f>IF('2011'!H130="-","-",ROUND('2011'!H130*'2012'!$Z130,2))</f>
        <v>-</v>
      </c>
      <c r="I130" s="40" t="str">
        <f>IF('2011'!I130="-","-",ROUND('2011'!I130*'2012'!$Z130,2))</f>
        <v>-</v>
      </c>
      <c r="J130" s="41" t="str">
        <f>IF('2011'!J130="-","-",ROUND((H130+I130)/2,2))</f>
        <v>-</v>
      </c>
      <c r="K130" s="40" t="str">
        <f>IF('2011'!K130="-","-",ROUND('2011'!K130*'2012'!$Z130,2))</f>
        <v>-</v>
      </c>
      <c r="L130" s="40" t="str">
        <f>IF('2011'!L130="-","-",ROUND('2011'!L130*'2012'!$Z130,2))</f>
        <v>-</v>
      </c>
      <c r="M130" s="41" t="str">
        <f>IF('2011'!M130="-","-",ROUND((K130+L130)/2,2))</f>
        <v>-</v>
      </c>
      <c r="N130" s="40" t="str">
        <f>IF('2011'!N130="-","-",ROUND('2011'!N130*'2012'!$Z130,2))</f>
        <v>-</v>
      </c>
      <c r="O130" s="40" t="str">
        <f>IF('2011'!O130="-","-",ROUND('2011'!O130*'2012'!$Z130,2))</f>
        <v>-</v>
      </c>
      <c r="P130" s="41" t="str">
        <f>IF('2011'!P130="-","-",ROUND((N130+O130)/2,2))</f>
        <v>-</v>
      </c>
      <c r="Q130" s="40" t="str">
        <f>IF('2011'!Q130="-","-",ROUND('2011'!Q130*'2012'!$Z130,2))</f>
        <v>-</v>
      </c>
      <c r="R130" s="40" t="str">
        <f>IF('2011'!R130="-","-",ROUND('2011'!R130*'2012'!$Z130,2))</f>
        <v>-</v>
      </c>
      <c r="S130" s="41" t="str">
        <f>IF('2011'!S130="-","-",ROUND((Q130+R130)/2,2))</f>
        <v>-</v>
      </c>
      <c r="T130" s="40" t="str">
        <f>IF('2011'!T130="-","-",ROUND('2011'!T130*'2012'!$Z130,2))</f>
        <v>-</v>
      </c>
      <c r="U130" s="40" t="str">
        <f>IF('2011'!U130="-","-",ROUND('2011'!U130*'2012'!$Z130,2))</f>
        <v>-</v>
      </c>
      <c r="V130" s="41" t="str">
        <f>IF('2011'!V130="-","-",ROUND((T130+U130)/2,2))</f>
        <v>-</v>
      </c>
      <c r="W130" s="40" t="str">
        <f>IF('2011'!W130="-","-",ROUND('2011'!W130*'2012'!$Z130,2))</f>
        <v>-</v>
      </c>
      <c r="X130" s="40" t="str">
        <f>IF('2011'!X130="-","-",ROUND('2011'!X130*'2012'!$Z130,2))</f>
        <v>-</v>
      </c>
      <c r="Y130" s="41" t="str">
        <f>IF('2011'!Y130="-","-",ROUND((W130+X130)/2,2))</f>
        <v>-</v>
      </c>
      <c r="Z130" s="68">
        <v>1.1026</v>
      </c>
      <c r="AA130" s="48"/>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row>
    <row r="131" spans="1:75" ht="21" customHeight="1" thickBot="1">
      <c r="A131" s="46" t="s">
        <v>38</v>
      </c>
      <c r="B131" s="40">
        <f>IF('2011'!B131="-","-",ROUND('2011'!B131*'2012'!$Z131,2))</f>
        <v>251.79</v>
      </c>
      <c r="C131" s="40">
        <f>IF('2011'!C131="-","-",ROUND('2011'!C131*'2012'!$Z131,2))</f>
        <v>298.42</v>
      </c>
      <c r="D131" s="41">
        <f>IF('2011'!D131="-","-",ROUND((B131+C131)/2,2))</f>
        <v>275.11</v>
      </c>
      <c r="E131" s="40">
        <f>IF('2011'!E131="-","-",ROUND('2011'!E131*'2012'!$Z131,2))</f>
        <v>162.61</v>
      </c>
      <c r="F131" s="40">
        <f>IF('2011'!F131="-","-",ROUND('2011'!F131*'2012'!$Z131,2))</f>
        <v>205.16</v>
      </c>
      <c r="G131" s="41">
        <f>IF('2011'!G131="-","-",ROUND((E131+F131)/2,2))</f>
        <v>183.89</v>
      </c>
      <c r="H131" s="40">
        <f>IF('2011'!H131="-","-",ROUND('2011'!H131*'2012'!$Z131,2))</f>
        <v>136.38</v>
      </c>
      <c r="I131" s="40">
        <f>IF('2011'!I131="-","-",ROUND('2011'!I131*'2012'!$Z131,2))</f>
        <v>150.96</v>
      </c>
      <c r="J131" s="41">
        <f>IF('2011'!J131="-","-",ROUND((H131+I131)/2,2))</f>
        <v>143.67</v>
      </c>
      <c r="K131" s="40">
        <f>IF('2011'!K131="-","-",ROUND('2011'!K131*'2012'!$Z131,2))</f>
        <v>104.9</v>
      </c>
      <c r="L131" s="40">
        <f>IF('2011'!L131="-","-",ROUND('2011'!L131*'2012'!$Z131,2))</f>
        <v>118.9</v>
      </c>
      <c r="M131" s="41">
        <f>IF('2011'!M131="-","-",ROUND((K131+L131)/2,2))</f>
        <v>111.9</v>
      </c>
      <c r="N131" s="40">
        <f>IF('2011'!N131="-","-",ROUND('2011'!N131*'2012'!$Z131,2))</f>
        <v>148.62</v>
      </c>
      <c r="O131" s="40">
        <f>IF('2011'!O131="-","-",ROUND('2011'!O131*'2012'!$Z131,2))</f>
        <v>163.2</v>
      </c>
      <c r="P131" s="41">
        <f>IF('2011'!P131="-","-",ROUND((N131+O131)/2,2))</f>
        <v>155.91</v>
      </c>
      <c r="Q131" s="40">
        <f>IF('2011'!Q131="-","-",ROUND('2011'!Q131*'2012'!$Z131,2))</f>
        <v>93.25</v>
      </c>
      <c r="R131" s="40">
        <f>IF('2011'!R131="-","-",ROUND('2011'!R131*'2012'!$Z131,2))</f>
        <v>114.24</v>
      </c>
      <c r="S131" s="41">
        <f>IF('2011'!S131="-","-",ROUND((Q131+R131)/2,2))</f>
        <v>103.75</v>
      </c>
      <c r="T131" s="40" t="str">
        <f>IF('2011'!T131="-","-",ROUND('2011'!T131*'2012'!$Z131,2))</f>
        <v>-</v>
      </c>
      <c r="U131" s="40" t="str">
        <f>IF('2011'!U131="-","-",ROUND('2011'!U131*'2012'!$Z131,2))</f>
        <v>-</v>
      </c>
      <c r="V131" s="41" t="str">
        <f>IF('2011'!V131="-","-",ROUND((T131+U131)/2,2))</f>
        <v>-</v>
      </c>
      <c r="W131" s="40" t="str">
        <f>IF('2011'!W131="-","-",ROUND('2011'!W131*'2012'!$Z131,2))</f>
        <v>-</v>
      </c>
      <c r="X131" s="40" t="str">
        <f>IF('2011'!X131="-","-",ROUND('2011'!X131*'2012'!$Z131,2))</f>
        <v>-</v>
      </c>
      <c r="Y131" s="41" t="str">
        <f>IF('2011'!Y131="-","-",ROUND((W131+X131)/2,2))</f>
        <v>-</v>
      </c>
      <c r="Z131" s="68">
        <v>1.1026</v>
      </c>
      <c r="AA131" s="48"/>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row>
    <row r="132" spans="1:75" ht="21" customHeight="1" thickBot="1">
      <c r="A132" s="47" t="s">
        <v>13</v>
      </c>
      <c r="B132" s="40">
        <f>IF('2011'!B132="-","-",ROUND('2011'!B132*'2012'!$Z132,2))</f>
        <v>163.77</v>
      </c>
      <c r="C132" s="40">
        <f>IF('2011'!C132="-","-",ROUND('2011'!C132*'2012'!$Z132,2))</f>
        <v>191.74</v>
      </c>
      <c r="D132" s="41">
        <f>IF('2011'!D132="-","-",ROUND((B132+C132)/2,2))</f>
        <v>177.76</v>
      </c>
      <c r="E132" s="40">
        <f>IF('2011'!E132="-","-",ROUND('2011'!E132*'2012'!$Z132,2))</f>
        <v>74.62</v>
      </c>
      <c r="F132" s="40">
        <f>IF('2011'!F132="-","-",ROUND('2011'!F132*'2012'!$Z132,2))</f>
        <v>86.85</v>
      </c>
      <c r="G132" s="41">
        <f>IF('2011'!G132="-","-",ROUND((E132+F132)/2,2))</f>
        <v>80.74</v>
      </c>
      <c r="H132" s="40">
        <f>IF('2011'!H132="-","-",ROUND('2011'!H132*'2012'!$Z132,2))</f>
        <v>61.78</v>
      </c>
      <c r="I132" s="40">
        <f>IF('2011'!I132="-","-",ROUND('2011'!I132*'2012'!$Z132,2))</f>
        <v>74.62</v>
      </c>
      <c r="J132" s="41">
        <f>IF('2011'!J132="-","-",ROUND((H132+I132)/2,2))</f>
        <v>68.2</v>
      </c>
      <c r="K132" s="40">
        <f>IF('2011'!K132="-","-",ROUND('2011'!K132*'2012'!$Z132,2))</f>
        <v>47.21</v>
      </c>
      <c r="L132" s="40">
        <f>IF('2011'!L132="-","-",ROUND('2011'!L132*'2012'!$Z132,2))</f>
        <v>61.78</v>
      </c>
      <c r="M132" s="41">
        <f>IF('2011'!M132="-","-",ROUND((K132+L132)/2,2))</f>
        <v>54.5</v>
      </c>
      <c r="N132" s="40">
        <f>IF('2011'!N132="-","-",ROUND('2011'!N132*'2012'!$Z132,2))</f>
        <v>83.93</v>
      </c>
      <c r="O132" s="40">
        <f>IF('2011'!O132="-","-",ROUND('2011'!O132*'2012'!$Z132,2))</f>
        <v>95</v>
      </c>
      <c r="P132" s="41">
        <f>IF('2011'!P132="-","-",ROUND((N132+O132)/2,2))</f>
        <v>89.47</v>
      </c>
      <c r="Q132" s="40">
        <f>IF('2011'!Q132="-","-",ROUND('2011'!Q132*'2012'!$Z132,2))</f>
        <v>53.61</v>
      </c>
      <c r="R132" s="40">
        <f>IF('2011'!R132="-","-",ROUND('2011'!R132*'2012'!$Z132,2))</f>
        <v>66.44</v>
      </c>
      <c r="S132" s="41">
        <f>IF('2011'!S132="-","-",ROUND((Q132+R132)/2,2))</f>
        <v>60.03</v>
      </c>
      <c r="T132" s="40" t="str">
        <f>IF('2011'!T132="-","-",ROUND('2011'!T132*'2012'!$Z132,2))</f>
        <v>-</v>
      </c>
      <c r="U132" s="40" t="str">
        <f>IF('2011'!U132="-","-",ROUND('2011'!U132*'2012'!$Z132,2))</f>
        <v>-</v>
      </c>
      <c r="V132" s="41" t="str">
        <f>IF('2011'!V132="-","-",ROUND((T132+U132)/2,2))</f>
        <v>-</v>
      </c>
      <c r="W132" s="40" t="str">
        <f>IF('2011'!W132="-","-",ROUND('2011'!W132*'2012'!$Z132,2))</f>
        <v>-</v>
      </c>
      <c r="X132" s="40" t="str">
        <f>IF('2011'!X132="-","-",ROUND('2011'!X132*'2012'!$Z132,2))</f>
        <v>-</v>
      </c>
      <c r="Y132" s="41" t="str">
        <f>IF('2011'!Y132="-","-",ROUND((W132+X132)/2,2))</f>
        <v>-</v>
      </c>
      <c r="Z132" s="68">
        <v>1.1026</v>
      </c>
      <c r="AA132" s="48"/>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row>
    <row r="133" spans="2:75" s="33" customFormat="1" ht="16.5" customHeight="1">
      <c r="B133" s="90"/>
      <c r="C133" s="90"/>
      <c r="D133" s="90"/>
      <c r="E133" s="90"/>
      <c r="F133" s="90"/>
      <c r="Z133" s="65"/>
      <c r="AA133" s="31"/>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row>
    <row r="134" spans="2:75" s="33" customFormat="1" ht="16.5" customHeight="1" thickBot="1">
      <c r="B134" s="90" t="s">
        <v>28</v>
      </c>
      <c r="C134" s="90"/>
      <c r="D134" s="90"/>
      <c r="E134" s="90"/>
      <c r="F134" s="90"/>
      <c r="Z134" s="65"/>
      <c r="AA134" s="31"/>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row>
    <row r="135" spans="1:75" ht="21" customHeight="1" thickBot="1">
      <c r="A135" s="39" t="s">
        <v>35</v>
      </c>
      <c r="B135" s="40" t="str">
        <f>IF('2011'!B135="-","-",ROUND('2011'!B135*'2012'!$Z135,2))</f>
        <v>-</v>
      </c>
      <c r="C135" s="40" t="str">
        <f>IF('2011'!C135="-","-",ROUND('2011'!C135*'2012'!$Z135,2))</f>
        <v>-</v>
      </c>
      <c r="D135" s="41" t="str">
        <f>IF('2011'!D135="-","-",ROUND((B135+C135)/2,2))</f>
        <v>-</v>
      </c>
      <c r="E135" s="40" t="str">
        <f>IF('2011'!E135="-","-",ROUND('2011'!E135*'2012'!$Z135,2))</f>
        <v>-</v>
      </c>
      <c r="F135" s="40" t="str">
        <f>IF('2011'!F135="-","-",ROUND('2011'!F135*'2012'!$Z135,2))</f>
        <v>-</v>
      </c>
      <c r="G135" s="41" t="str">
        <f>IF('2011'!G135="-","-",ROUND((E135+F135)/2,2))</f>
        <v>-</v>
      </c>
      <c r="H135" s="40" t="str">
        <f>IF('2011'!H135="-","-",ROUND('2011'!H135*'2012'!$Z135,2))</f>
        <v>-</v>
      </c>
      <c r="I135" s="40" t="str">
        <f>IF('2011'!I135="-","-",ROUND('2011'!I135*'2012'!$Z135,2))</f>
        <v>-</v>
      </c>
      <c r="J135" s="41" t="str">
        <f>IF('2011'!J135="-","-",ROUND((H135+I135)/2,2))</f>
        <v>-</v>
      </c>
      <c r="K135" s="40" t="str">
        <f>IF('2011'!K135="-","-",ROUND('2011'!K135*'2012'!$Z135,2))</f>
        <v>-</v>
      </c>
      <c r="L135" s="40" t="str">
        <f>IF('2011'!L135="-","-",ROUND('2011'!L135*'2012'!$Z135,2))</f>
        <v>-</v>
      </c>
      <c r="M135" s="41" t="str">
        <f>IF('2011'!M135="-","-",ROUND((K135+L135)/2,2))</f>
        <v>-</v>
      </c>
      <c r="N135" s="40" t="str">
        <f>IF('2011'!N135="-","-",ROUND('2011'!N135*'2012'!$Z135,2))</f>
        <v>-</v>
      </c>
      <c r="O135" s="40" t="str">
        <f>IF('2011'!O135="-","-",ROUND('2011'!O135*'2012'!$Z135,2))</f>
        <v>-</v>
      </c>
      <c r="P135" s="41" t="str">
        <f>IF('2011'!P135="-","-",ROUND((N135+O135)/2,2))</f>
        <v>-</v>
      </c>
      <c r="Q135" s="40" t="str">
        <f>IF('2011'!Q135="-","-",ROUND('2011'!Q135*'2012'!$Z135,2))</f>
        <v>-</v>
      </c>
      <c r="R135" s="40" t="str">
        <f>IF('2011'!R135="-","-",ROUND('2011'!R135*'2012'!$Z135,2))</f>
        <v>-</v>
      </c>
      <c r="S135" s="41" t="str">
        <f>IF('2011'!S135="-","-",ROUND((Q135+R135)/2,2))</f>
        <v>-</v>
      </c>
      <c r="T135" s="40" t="str">
        <f>IF('2011'!T135="-","-",ROUND('2011'!T135*'2012'!$Z135,2))</f>
        <v>-</v>
      </c>
      <c r="U135" s="40" t="str">
        <f>IF('2011'!U135="-","-",ROUND('2011'!U135*'2012'!$Z135,2))</f>
        <v>-</v>
      </c>
      <c r="V135" s="41" t="str">
        <f>IF('2011'!V135="-","-",ROUND((T135+U135)/2,2))</f>
        <v>-</v>
      </c>
      <c r="W135" s="40" t="str">
        <f>IF('2011'!W135="-","-",ROUND('2011'!W135*'2012'!$Z135,2))</f>
        <v>-</v>
      </c>
      <c r="X135" s="40" t="str">
        <f>IF('2011'!X135="-","-",ROUND('2011'!X135*'2012'!$Z135,2))</f>
        <v>-</v>
      </c>
      <c r="Y135" s="41" t="str">
        <f>IF('2011'!Y135="-","-",ROUND((W135+X135)/2,2))</f>
        <v>-</v>
      </c>
      <c r="Z135" s="68">
        <v>1.1026</v>
      </c>
      <c r="AA135" s="48"/>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row>
    <row r="136" spans="1:75" ht="21" customHeight="1" thickBot="1">
      <c r="A136" s="46" t="s">
        <v>36</v>
      </c>
      <c r="B136" s="40" t="str">
        <f>IF('2011'!B136="-","-",ROUND('2011'!B136*'2012'!$Z136,2))</f>
        <v>-</v>
      </c>
      <c r="C136" s="40" t="str">
        <f>IF('2011'!C136="-","-",ROUND('2011'!C136*'2012'!$Z136,2))</f>
        <v>-</v>
      </c>
      <c r="D136" s="41" t="str">
        <f>IF('2011'!D136="-","-",ROUND((B136+C136)/2,2))</f>
        <v>-</v>
      </c>
      <c r="E136" s="40" t="str">
        <f>IF('2011'!E136="-","-",ROUND('2011'!E136*'2012'!$Z136,2))</f>
        <v>-</v>
      </c>
      <c r="F136" s="40" t="str">
        <f>IF('2011'!F136="-","-",ROUND('2011'!F136*'2012'!$Z136,2))</f>
        <v>-</v>
      </c>
      <c r="G136" s="41" t="str">
        <f>IF('2011'!G136="-","-",ROUND((E136+F136)/2,2))</f>
        <v>-</v>
      </c>
      <c r="H136" s="40" t="str">
        <f>IF('2011'!H136="-","-",ROUND('2011'!H136*'2012'!$Z136,2))</f>
        <v>-</v>
      </c>
      <c r="I136" s="40" t="str">
        <f>IF('2011'!I136="-","-",ROUND('2011'!I136*'2012'!$Z136,2))</f>
        <v>-</v>
      </c>
      <c r="J136" s="41" t="str">
        <f>IF('2011'!J136="-","-",ROUND((H136+I136)/2,2))</f>
        <v>-</v>
      </c>
      <c r="K136" s="40" t="str">
        <f>IF('2011'!K136="-","-",ROUND('2011'!K136*'2012'!$Z136,2))</f>
        <v>-</v>
      </c>
      <c r="L136" s="40" t="str">
        <f>IF('2011'!L136="-","-",ROUND('2011'!L136*'2012'!$Z136,2))</f>
        <v>-</v>
      </c>
      <c r="M136" s="41" t="str">
        <f>IF('2011'!M136="-","-",ROUND((K136+L136)/2,2))</f>
        <v>-</v>
      </c>
      <c r="N136" s="40" t="str">
        <f>IF('2011'!N136="-","-",ROUND('2011'!N136*'2012'!$Z136,2))</f>
        <v>-</v>
      </c>
      <c r="O136" s="40" t="str">
        <f>IF('2011'!O136="-","-",ROUND('2011'!O136*'2012'!$Z136,2))</f>
        <v>-</v>
      </c>
      <c r="P136" s="41" t="str">
        <f>IF('2011'!P136="-","-",ROUND((N136+O136)/2,2))</f>
        <v>-</v>
      </c>
      <c r="Q136" s="40" t="str">
        <f>IF('2011'!Q136="-","-",ROUND('2011'!Q136*'2012'!$Z136,2))</f>
        <v>-</v>
      </c>
      <c r="R136" s="40" t="str">
        <f>IF('2011'!R136="-","-",ROUND('2011'!R136*'2012'!$Z136,2))</f>
        <v>-</v>
      </c>
      <c r="S136" s="41" t="str">
        <f>IF('2011'!S136="-","-",ROUND((Q136+R136)/2,2))</f>
        <v>-</v>
      </c>
      <c r="T136" s="40" t="str">
        <f>IF('2011'!T136="-","-",ROUND('2011'!T136*'2012'!$Z136,2))</f>
        <v>-</v>
      </c>
      <c r="U136" s="40" t="str">
        <f>IF('2011'!U136="-","-",ROUND('2011'!U136*'2012'!$Z136,2))</f>
        <v>-</v>
      </c>
      <c r="V136" s="41" t="str">
        <f>IF('2011'!V136="-","-",ROUND((T136+U136)/2,2))</f>
        <v>-</v>
      </c>
      <c r="W136" s="40" t="str">
        <f>IF('2011'!W136="-","-",ROUND('2011'!W136*'2012'!$Z136,2))</f>
        <v>-</v>
      </c>
      <c r="X136" s="40" t="str">
        <f>IF('2011'!X136="-","-",ROUND('2011'!X136*'2012'!$Z136,2))</f>
        <v>-</v>
      </c>
      <c r="Y136" s="41" t="str">
        <f>IF('2011'!Y136="-","-",ROUND((W136+X136)/2,2))</f>
        <v>-</v>
      </c>
      <c r="Z136" s="68">
        <v>1.1026</v>
      </c>
      <c r="AA136" s="48"/>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row>
    <row r="137" spans="1:75" ht="21" customHeight="1" thickBot="1">
      <c r="A137" s="46" t="s">
        <v>37</v>
      </c>
      <c r="B137" s="40">
        <f>IF('2011'!B137="-","-",ROUND('2011'!B137*'2012'!$Z137,2))</f>
        <v>410.65</v>
      </c>
      <c r="C137" s="40">
        <f>IF('2011'!C137="-","-",ROUND('2011'!C137*'2012'!$Z137,2))</f>
        <v>453.79</v>
      </c>
      <c r="D137" s="41">
        <f>IF('2011'!D137="-","-",ROUND((B137+C137)/2,2))</f>
        <v>432.22</v>
      </c>
      <c r="E137" s="40">
        <f>IF('2011'!E137="-","-",ROUND('2011'!E137*'2012'!$Z137,2))</f>
        <v>294.54</v>
      </c>
      <c r="F137" s="40">
        <f>IF('2011'!F137="-","-",ROUND('2011'!F137*'2012'!$Z137,2))</f>
        <v>347.62</v>
      </c>
      <c r="G137" s="41">
        <f>IF('2011'!G137="-","-",ROUND((E137+F137)/2,2))</f>
        <v>321.08</v>
      </c>
      <c r="H137" s="40">
        <f>IF('2011'!H137="-","-",ROUND('2011'!H137*'2012'!$Z137,2))</f>
        <v>267.14</v>
      </c>
      <c r="I137" s="40">
        <f>IF('2011'!I137="-","-",ROUND('2011'!I137*'2012'!$Z137,2))</f>
        <v>325.62</v>
      </c>
      <c r="J137" s="41">
        <f>IF('2011'!J137="-","-",ROUND((H137+I137)/2,2))</f>
        <v>296.38</v>
      </c>
      <c r="K137" s="40" t="str">
        <f>IF('2011'!K137="-","-",ROUND('2011'!K137*'2012'!$Z137,2))</f>
        <v>-</v>
      </c>
      <c r="L137" s="40" t="str">
        <f>IF('2011'!L137="-","-",ROUND('2011'!L137*'2012'!$Z137,2))</f>
        <v>-</v>
      </c>
      <c r="M137" s="41" t="str">
        <f>IF('2011'!M137="-","-",ROUND((K137+L137)/2,2))</f>
        <v>-</v>
      </c>
      <c r="N137" s="40" t="str">
        <f>IF('2011'!N137="-","-",ROUND('2011'!N137*'2012'!$Z137,2))</f>
        <v>-</v>
      </c>
      <c r="O137" s="40" t="str">
        <f>IF('2011'!O137="-","-",ROUND('2011'!O137*'2012'!$Z137,2))</f>
        <v>-</v>
      </c>
      <c r="P137" s="41" t="str">
        <f>IF('2011'!P137="-","-",ROUND((N137+O137)/2,2))</f>
        <v>-</v>
      </c>
      <c r="Q137" s="40" t="str">
        <f>IF('2011'!Q137="-","-",ROUND('2011'!Q137*'2012'!$Z137,2))</f>
        <v>-</v>
      </c>
      <c r="R137" s="40" t="str">
        <f>IF('2011'!R137="-","-",ROUND('2011'!R137*'2012'!$Z137,2))</f>
        <v>-</v>
      </c>
      <c r="S137" s="41" t="str">
        <f>IF('2011'!S137="-","-",ROUND((Q137+R137)/2,2))</f>
        <v>-</v>
      </c>
      <c r="T137" s="40" t="str">
        <f>IF('2011'!T137="-","-",ROUND('2011'!T137*'2012'!$Z137,2))</f>
        <v>-</v>
      </c>
      <c r="U137" s="40" t="str">
        <f>IF('2011'!U137="-","-",ROUND('2011'!U137*'2012'!$Z137,2))</f>
        <v>-</v>
      </c>
      <c r="V137" s="41" t="str">
        <f>IF('2011'!V137="-","-",ROUND((T137+U137)/2,2))</f>
        <v>-</v>
      </c>
      <c r="W137" s="40" t="str">
        <f>IF('2011'!W137="-","-",ROUND('2011'!W137*'2012'!$Z137,2))</f>
        <v>-</v>
      </c>
      <c r="X137" s="40" t="str">
        <f>IF('2011'!X137="-","-",ROUND('2011'!X137*'2012'!$Z137,2))</f>
        <v>-</v>
      </c>
      <c r="Y137" s="41" t="str">
        <f>IF('2011'!Y137="-","-",ROUND((W137+X137)/2,2))</f>
        <v>-</v>
      </c>
      <c r="Z137" s="68">
        <v>1.1026</v>
      </c>
      <c r="AA137" s="48"/>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row>
    <row r="138" spans="1:75" ht="21" customHeight="1" thickBot="1">
      <c r="A138" s="46" t="s">
        <v>38</v>
      </c>
      <c r="B138" s="40">
        <f>IF('2011'!B138="-","-",ROUND('2011'!B138*'2012'!$Z138,2))</f>
        <v>299.58</v>
      </c>
      <c r="C138" s="40">
        <f>IF('2011'!C138="-","-",ROUND('2011'!C138*'2012'!$Z138,2))</f>
        <v>331.03</v>
      </c>
      <c r="D138" s="41">
        <f>IF('2011'!D138="-","-",ROUND((B138+C138)/2,2))</f>
        <v>315.31</v>
      </c>
      <c r="E138" s="40">
        <f>IF('2011'!E138="-","-",ROUND('2011'!E138*'2012'!$Z138,2))</f>
        <v>223.22</v>
      </c>
      <c r="F138" s="40">
        <f>IF('2011'!F138="-","-",ROUND('2011'!F138*'2012'!$Z138,2))</f>
        <v>263.46</v>
      </c>
      <c r="G138" s="41">
        <f>IF('2011'!G138="-","-",ROUND((E138+F138)/2,2))</f>
        <v>243.34</v>
      </c>
      <c r="H138" s="40">
        <f>IF('2011'!H138="-","-",ROUND('2011'!H138*'2012'!$Z138,2))</f>
        <v>159.71</v>
      </c>
      <c r="I138" s="40">
        <f>IF('2011'!I138="-","-",ROUND('2011'!I138*'2012'!$Z138,2))</f>
        <v>194.69</v>
      </c>
      <c r="J138" s="41">
        <f>IF('2011'!J138="-","-",ROUND((H138+I138)/2,2))</f>
        <v>177.2</v>
      </c>
      <c r="K138" s="40" t="str">
        <f>IF('2011'!K138="-","-",ROUND('2011'!K138*'2012'!$Z138,2))</f>
        <v>-</v>
      </c>
      <c r="L138" s="40" t="str">
        <f>IF('2011'!L138="-","-",ROUND('2011'!L138*'2012'!$Z138,2))</f>
        <v>-</v>
      </c>
      <c r="M138" s="41" t="str">
        <f>IF('2011'!M138="-","-",ROUND((K138+L138)/2,2))</f>
        <v>-</v>
      </c>
      <c r="N138" s="40" t="str">
        <f>IF('2011'!N138="-","-",ROUND('2011'!N138*'2012'!$Z138,2))</f>
        <v>-</v>
      </c>
      <c r="O138" s="40" t="str">
        <f>IF('2011'!O138="-","-",ROUND('2011'!O138*'2012'!$Z138,2))</f>
        <v>-</v>
      </c>
      <c r="P138" s="41" t="str">
        <f>IF('2011'!P138="-","-",ROUND((N138+O138)/2,2))</f>
        <v>-</v>
      </c>
      <c r="Q138" s="40" t="str">
        <f>IF('2011'!Q138="-","-",ROUND('2011'!Q138*'2012'!$Z138,2))</f>
        <v>-</v>
      </c>
      <c r="R138" s="40" t="str">
        <f>IF('2011'!R138="-","-",ROUND('2011'!R138*'2012'!$Z138,2))</f>
        <v>-</v>
      </c>
      <c r="S138" s="41" t="str">
        <f>IF('2011'!S138="-","-",ROUND((Q138+R138)/2,2))</f>
        <v>-</v>
      </c>
      <c r="T138" s="40" t="str">
        <f>IF('2011'!T138="-","-",ROUND('2011'!T138*'2012'!$Z138,2))</f>
        <v>-</v>
      </c>
      <c r="U138" s="40" t="str">
        <f>IF('2011'!U138="-","-",ROUND('2011'!U138*'2012'!$Z138,2))</f>
        <v>-</v>
      </c>
      <c r="V138" s="41" t="str">
        <f>IF('2011'!V138="-","-",ROUND((T138+U138)/2,2))</f>
        <v>-</v>
      </c>
      <c r="W138" s="40" t="str">
        <f>IF('2011'!W138="-","-",ROUND('2011'!W138*'2012'!$Z138,2))</f>
        <v>-</v>
      </c>
      <c r="X138" s="40" t="str">
        <f>IF('2011'!X138="-","-",ROUND('2011'!X138*'2012'!$Z138,2))</f>
        <v>-</v>
      </c>
      <c r="Y138" s="41" t="str">
        <f>IF('2011'!Y138="-","-",ROUND((W138+X138)/2,2))</f>
        <v>-</v>
      </c>
      <c r="Z138" s="68">
        <v>1.1026</v>
      </c>
      <c r="AA138" s="48"/>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row>
    <row r="139" spans="1:75" ht="21" customHeight="1" thickBot="1">
      <c r="A139" s="47" t="s">
        <v>13</v>
      </c>
      <c r="B139" s="40">
        <f>IF('2011'!B139="-","-",ROUND('2011'!B139*'2012'!$Z139,2))</f>
        <v>116.57</v>
      </c>
      <c r="C139" s="40">
        <f>IF('2011'!C139="-","-",ROUND('2011'!C139*'2012'!$Z139,2))</f>
        <v>149.8</v>
      </c>
      <c r="D139" s="41">
        <f>IF('2011'!D139="-","-",ROUND((B139+C139)/2,2))</f>
        <v>133.19</v>
      </c>
      <c r="E139" s="40">
        <f>IF('2011'!E139="-","-",ROUND('2011'!E139*'2012'!$Z139,2))</f>
        <v>100.83</v>
      </c>
      <c r="F139" s="40">
        <f>IF('2011'!F139="-","-",ROUND('2011'!F139*'2012'!$Z139,2))</f>
        <v>116.57</v>
      </c>
      <c r="G139" s="41">
        <f>IF('2011'!G139="-","-",ROUND((E139+F139)/2,2))</f>
        <v>108.7</v>
      </c>
      <c r="H139" s="40">
        <f>IF('2011'!H139="-","-",ROUND('2011'!H139*'2012'!$Z139,2))</f>
        <v>61.78</v>
      </c>
      <c r="I139" s="40">
        <f>IF('2011'!I139="-","-",ROUND('2011'!I139*'2012'!$Z139,2))</f>
        <v>74.62</v>
      </c>
      <c r="J139" s="41">
        <f>IF('2011'!J139="-","-",ROUND((H139+I139)/2,2))</f>
        <v>68.2</v>
      </c>
      <c r="K139" s="40" t="str">
        <f>IF('2011'!K139="-","-",ROUND('2011'!K139*'2012'!$Z139,2))</f>
        <v>-</v>
      </c>
      <c r="L139" s="40" t="str">
        <f>IF('2011'!L139="-","-",ROUND('2011'!L139*'2012'!$Z139,2))</f>
        <v>-</v>
      </c>
      <c r="M139" s="41" t="str">
        <f>IF('2011'!M139="-","-",ROUND((K139+L139)/2,2))</f>
        <v>-</v>
      </c>
      <c r="N139" s="40" t="str">
        <f>IF('2011'!N139="-","-",ROUND('2011'!N139*'2012'!$Z139,2))</f>
        <v>-</v>
      </c>
      <c r="O139" s="40" t="str">
        <f>IF('2011'!O139="-","-",ROUND('2011'!O139*'2012'!$Z139,2))</f>
        <v>-</v>
      </c>
      <c r="P139" s="41" t="str">
        <f>IF('2011'!P139="-","-",ROUND((N139+O139)/2,2))</f>
        <v>-</v>
      </c>
      <c r="Q139" s="40" t="str">
        <f>IF('2011'!Q139="-","-",ROUND('2011'!Q139*'2012'!$Z139,2))</f>
        <v>-</v>
      </c>
      <c r="R139" s="40" t="str">
        <f>IF('2011'!R139="-","-",ROUND('2011'!R139*'2012'!$Z139,2))</f>
        <v>-</v>
      </c>
      <c r="S139" s="41" t="str">
        <f>IF('2011'!S139="-","-",ROUND((Q139+R139)/2,2))</f>
        <v>-</v>
      </c>
      <c r="T139" s="40" t="str">
        <f>IF('2011'!T139="-","-",ROUND('2011'!T139*'2012'!$Z139,2))</f>
        <v>-</v>
      </c>
      <c r="U139" s="40" t="str">
        <f>IF('2011'!U139="-","-",ROUND('2011'!U139*'2012'!$Z139,2))</f>
        <v>-</v>
      </c>
      <c r="V139" s="41" t="str">
        <f>IF('2011'!V139="-","-",ROUND((T139+U139)/2,2))</f>
        <v>-</v>
      </c>
      <c r="W139" s="40" t="str">
        <f>IF('2011'!W139="-","-",ROUND('2011'!W139*'2012'!$Z139,2))</f>
        <v>-</v>
      </c>
      <c r="X139" s="40" t="str">
        <f>IF('2011'!X139="-","-",ROUND('2011'!X139*'2012'!$Z139,2))</f>
        <v>-</v>
      </c>
      <c r="Y139" s="41" t="str">
        <f>IF('2011'!Y139="-","-",ROUND((W139+X139)/2,2))</f>
        <v>-</v>
      </c>
      <c r="Z139" s="68">
        <v>1.1026</v>
      </c>
      <c r="AA139" s="48"/>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row>
    <row r="140" spans="1:75" ht="21" customHeight="1">
      <c r="A140" s="50"/>
      <c r="B140" s="51"/>
      <c r="C140" s="51"/>
      <c r="D140" s="52"/>
      <c r="E140" s="51"/>
      <c r="F140" s="51"/>
      <c r="G140" s="52"/>
      <c r="H140" s="51"/>
      <c r="I140" s="51"/>
      <c r="J140" s="52"/>
      <c r="K140" s="51"/>
      <c r="L140" s="51"/>
      <c r="M140" s="52"/>
      <c r="N140" s="51"/>
      <c r="O140" s="51"/>
      <c r="P140" s="52"/>
      <c r="Q140" s="51"/>
      <c r="R140" s="51"/>
      <c r="S140" s="52"/>
      <c r="T140" s="51"/>
      <c r="U140" s="51"/>
      <c r="V140" s="52"/>
      <c r="W140" s="51"/>
      <c r="X140" s="51"/>
      <c r="Y140" s="52"/>
      <c r="Z140" s="65"/>
      <c r="AA140" s="48"/>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row>
    <row r="141" spans="1:75" ht="21" customHeight="1">
      <c r="A141" s="50"/>
      <c r="B141" s="51"/>
      <c r="C141" s="51"/>
      <c r="D141" s="52"/>
      <c r="E141" s="51"/>
      <c r="F141" s="51"/>
      <c r="G141" s="52"/>
      <c r="H141" s="51"/>
      <c r="I141" s="51"/>
      <c r="J141" s="52"/>
      <c r="K141" s="51"/>
      <c r="L141" s="51"/>
      <c r="M141" s="52"/>
      <c r="N141" s="51"/>
      <c r="O141" s="51"/>
      <c r="P141" s="52"/>
      <c r="Q141" s="51"/>
      <c r="R141" s="51"/>
      <c r="S141" s="52"/>
      <c r="T141" s="51"/>
      <c r="U141" s="51"/>
      <c r="V141" s="52"/>
      <c r="W141" s="51"/>
      <c r="X141" s="51"/>
      <c r="Y141" s="52"/>
      <c r="Z141" s="65"/>
      <c r="AA141" s="48"/>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row>
    <row r="142" spans="1:75" ht="21" customHeight="1" thickBot="1">
      <c r="A142" s="50"/>
      <c r="B142" s="51"/>
      <c r="C142" s="51"/>
      <c r="D142" s="52"/>
      <c r="E142" s="51"/>
      <c r="F142" s="51"/>
      <c r="G142" s="52"/>
      <c r="H142" s="51"/>
      <c r="I142" s="51"/>
      <c r="J142" s="52"/>
      <c r="K142" s="51"/>
      <c r="L142" s="51"/>
      <c r="M142" s="52"/>
      <c r="N142" s="51"/>
      <c r="O142" s="51"/>
      <c r="P142" s="52"/>
      <c r="Q142" s="51"/>
      <c r="R142" s="51"/>
      <c r="S142" s="52"/>
      <c r="T142" s="51"/>
      <c r="U142" s="51"/>
      <c r="V142" s="52"/>
      <c r="W142" s="51"/>
      <c r="X142" s="51"/>
      <c r="Y142" s="52"/>
      <c r="Z142" s="65"/>
      <c r="AA142" s="48"/>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row>
    <row r="143" spans="1:75" s="33" customFormat="1" ht="21" customHeight="1">
      <c r="A143" s="84" t="s">
        <v>2</v>
      </c>
      <c r="B143" s="86" t="s">
        <v>3</v>
      </c>
      <c r="C143" s="86"/>
      <c r="D143" s="86"/>
      <c r="E143" s="86" t="s">
        <v>0</v>
      </c>
      <c r="F143" s="86"/>
      <c r="G143" s="86"/>
      <c r="H143" s="86" t="s">
        <v>56</v>
      </c>
      <c r="I143" s="86"/>
      <c r="J143" s="86"/>
      <c r="K143" s="86" t="s">
        <v>57</v>
      </c>
      <c r="L143" s="86"/>
      <c r="M143" s="86"/>
      <c r="N143" s="86" t="s">
        <v>4</v>
      </c>
      <c r="O143" s="86"/>
      <c r="P143" s="86"/>
      <c r="Q143" s="86" t="s">
        <v>5</v>
      </c>
      <c r="R143" s="86"/>
      <c r="S143" s="86"/>
      <c r="T143" s="86" t="s">
        <v>60</v>
      </c>
      <c r="U143" s="86"/>
      <c r="V143" s="86"/>
      <c r="W143" s="86" t="s">
        <v>61</v>
      </c>
      <c r="X143" s="86"/>
      <c r="Y143" s="87"/>
      <c r="Z143" s="65"/>
      <c r="AA143" s="31"/>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row>
    <row r="144" spans="1:75" s="33" customFormat="1" ht="21" customHeight="1" thickBot="1">
      <c r="A144" s="85"/>
      <c r="B144" s="34" t="s">
        <v>8</v>
      </c>
      <c r="C144" s="34" t="s">
        <v>9</v>
      </c>
      <c r="D144" s="34" t="s">
        <v>10</v>
      </c>
      <c r="E144" s="34" t="s">
        <v>8</v>
      </c>
      <c r="F144" s="34" t="s">
        <v>9</v>
      </c>
      <c r="G144" s="34" t="s">
        <v>10</v>
      </c>
      <c r="H144" s="34" t="s">
        <v>8</v>
      </c>
      <c r="I144" s="34" t="s">
        <v>9</v>
      </c>
      <c r="J144" s="34" t="s">
        <v>10</v>
      </c>
      <c r="K144" s="34" t="s">
        <v>8</v>
      </c>
      <c r="L144" s="34" t="s">
        <v>9</v>
      </c>
      <c r="M144" s="34" t="s">
        <v>10</v>
      </c>
      <c r="N144" s="34" t="s">
        <v>8</v>
      </c>
      <c r="O144" s="34" t="s">
        <v>9</v>
      </c>
      <c r="P144" s="34" t="s">
        <v>10</v>
      </c>
      <c r="Q144" s="34" t="s">
        <v>8</v>
      </c>
      <c r="R144" s="34" t="s">
        <v>9</v>
      </c>
      <c r="S144" s="34" t="s">
        <v>10</v>
      </c>
      <c r="T144" s="34" t="s">
        <v>8</v>
      </c>
      <c r="U144" s="34" t="s">
        <v>9</v>
      </c>
      <c r="V144" s="34" t="s">
        <v>10</v>
      </c>
      <c r="W144" s="34" t="s">
        <v>8</v>
      </c>
      <c r="X144" s="34" t="s">
        <v>9</v>
      </c>
      <c r="Y144" s="35" t="s">
        <v>10</v>
      </c>
      <c r="Z144" s="65"/>
      <c r="AA144" s="31"/>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row>
    <row r="145" spans="2:75" s="33" customFormat="1" ht="16.5" customHeight="1">
      <c r="B145" s="90"/>
      <c r="C145" s="90"/>
      <c r="D145" s="90"/>
      <c r="E145" s="90"/>
      <c r="F145" s="90"/>
      <c r="Z145" s="65"/>
      <c r="AA145" s="31"/>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row>
    <row r="146" spans="2:75" s="33" customFormat="1" ht="16.5" customHeight="1" thickBot="1">
      <c r="B146" s="90" t="s">
        <v>29</v>
      </c>
      <c r="C146" s="90"/>
      <c r="D146" s="90"/>
      <c r="E146" s="90"/>
      <c r="F146" s="90"/>
      <c r="Z146" s="65"/>
      <c r="AA146" s="31"/>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row>
    <row r="147" spans="1:75" ht="21" customHeight="1" thickBot="1">
      <c r="A147" s="39" t="s">
        <v>35</v>
      </c>
      <c r="B147" s="40" t="str">
        <f>IF('2011'!B147="-","-",ROUND('2011'!B147*'2012'!$Z147,2))</f>
        <v>-</v>
      </c>
      <c r="C147" s="40" t="str">
        <f>IF('2011'!C147="-","-",ROUND('2011'!C147*'2012'!$Z147,2))</f>
        <v>-</v>
      </c>
      <c r="D147" s="41" t="str">
        <f>IF('2011'!D147="-","-",ROUND((B147+C147)/2,2))</f>
        <v>-</v>
      </c>
      <c r="E147" s="40" t="str">
        <f>IF('2011'!E147="-","-",ROUND('2011'!E147*'2012'!$Z147,2))</f>
        <v>-</v>
      </c>
      <c r="F147" s="40" t="str">
        <f>IF('2011'!F147="-","-",ROUND('2011'!F147*'2012'!$Z147,2))</f>
        <v>-</v>
      </c>
      <c r="G147" s="41" t="str">
        <f>IF('2011'!G147="-","-",ROUND((E147+F147)/2,2))</f>
        <v>-</v>
      </c>
      <c r="H147" s="40" t="str">
        <f>IF('2011'!H147="-","-",ROUND('2011'!H147*'2012'!$Z147,2))</f>
        <v>-</v>
      </c>
      <c r="I147" s="40" t="str">
        <f>IF('2011'!I147="-","-",ROUND('2011'!I147*'2012'!$Z147,2))</f>
        <v>-</v>
      </c>
      <c r="J147" s="41" t="str">
        <f>IF('2011'!J147="-","-",ROUND((H147+I147)/2,2))</f>
        <v>-</v>
      </c>
      <c r="K147" s="40" t="str">
        <f>IF('2011'!K147="-","-",ROUND('2011'!K147*'2012'!$Z147,2))</f>
        <v>-</v>
      </c>
      <c r="L147" s="40" t="str">
        <f>IF('2011'!L147="-","-",ROUND('2011'!L147*'2012'!$Z147,2))</f>
        <v>-</v>
      </c>
      <c r="M147" s="41" t="str">
        <f>IF('2011'!M147="-","-",ROUND((K147+L147)/2,2))</f>
        <v>-</v>
      </c>
      <c r="N147" s="40" t="str">
        <f>IF('2011'!N147="-","-",ROUND('2011'!N147*'2012'!$Z147,2))</f>
        <v>-</v>
      </c>
      <c r="O147" s="40" t="str">
        <f>IF('2011'!O147="-","-",ROUND('2011'!O147*'2012'!$Z147,2))</f>
        <v>-</v>
      </c>
      <c r="P147" s="41" t="str">
        <f>IF('2011'!P147="-","-",ROUND((N147+O147)/2,2))</f>
        <v>-</v>
      </c>
      <c r="Q147" s="40" t="str">
        <f>IF('2011'!Q147="-","-",ROUND('2011'!Q147*'2012'!$Z147,2))</f>
        <v>-</v>
      </c>
      <c r="R147" s="40" t="str">
        <f>IF('2011'!R147="-","-",ROUND('2011'!R147*'2012'!$Z147,2))</f>
        <v>-</v>
      </c>
      <c r="S147" s="41" t="str">
        <f>IF('2011'!S147="-","-",ROUND((Q147+R147)/2,2))</f>
        <v>-</v>
      </c>
      <c r="T147" s="40" t="str">
        <f>IF('2011'!T147="-","-",ROUND('2011'!T147*'2012'!$Z147,2))</f>
        <v>-</v>
      </c>
      <c r="U147" s="40" t="str">
        <f>IF('2011'!U147="-","-",ROUND('2011'!U147*'2012'!$Z147,2))</f>
        <v>-</v>
      </c>
      <c r="V147" s="41" t="str">
        <f>IF('2011'!V147="-","-",ROUND((T147+U147)/2,2))</f>
        <v>-</v>
      </c>
      <c r="W147" s="40" t="str">
        <f>IF('2011'!W147="-","-",ROUND('2011'!W147*'2012'!$Z147,2))</f>
        <v>-</v>
      </c>
      <c r="X147" s="40" t="str">
        <f>IF('2011'!X147="-","-",ROUND('2011'!X147*'2012'!$Z147,2))</f>
        <v>-</v>
      </c>
      <c r="Y147" s="41" t="str">
        <f>IF('2011'!Y147="-","-",ROUND((W147+X147)/2,2))</f>
        <v>-</v>
      </c>
      <c r="Z147" s="68">
        <v>1.1026</v>
      </c>
      <c r="AA147" s="48"/>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row>
    <row r="148" spans="1:75" ht="21.75" customHeight="1" thickBot="1">
      <c r="A148" s="46" t="s">
        <v>36</v>
      </c>
      <c r="B148" s="40" t="str">
        <f>IF('2011'!B148="-","-",ROUND('2011'!B148*'2012'!$Z148,2))</f>
        <v>-</v>
      </c>
      <c r="C148" s="40" t="str">
        <f>IF('2011'!C148="-","-",ROUND('2011'!C148*'2012'!$Z148,2))</f>
        <v>-</v>
      </c>
      <c r="D148" s="41" t="str">
        <f>IF('2011'!D148="-","-",ROUND((B148+C148)/2,2))</f>
        <v>-</v>
      </c>
      <c r="E148" s="40" t="str">
        <f>IF('2011'!E148="-","-",ROUND('2011'!E148*'2012'!$Z148,2))</f>
        <v>-</v>
      </c>
      <c r="F148" s="40" t="str">
        <f>IF('2011'!F148="-","-",ROUND('2011'!F148*'2012'!$Z148,2))</f>
        <v>-</v>
      </c>
      <c r="G148" s="41" t="str">
        <f>IF('2011'!G148="-","-",ROUND((E148+F148)/2,2))</f>
        <v>-</v>
      </c>
      <c r="H148" s="40" t="str">
        <f>IF('2011'!H148="-","-",ROUND('2011'!H148*'2012'!$Z148,2))</f>
        <v>-</v>
      </c>
      <c r="I148" s="40" t="str">
        <f>IF('2011'!I148="-","-",ROUND('2011'!I148*'2012'!$Z148,2))</f>
        <v>-</v>
      </c>
      <c r="J148" s="41" t="str">
        <f>IF('2011'!J148="-","-",ROUND((H148+I148)/2,2))</f>
        <v>-</v>
      </c>
      <c r="K148" s="40" t="str">
        <f>IF('2011'!K148="-","-",ROUND('2011'!K148*'2012'!$Z148,2))</f>
        <v>-</v>
      </c>
      <c r="L148" s="40" t="str">
        <f>IF('2011'!L148="-","-",ROUND('2011'!L148*'2012'!$Z148,2))</f>
        <v>-</v>
      </c>
      <c r="M148" s="41" t="str">
        <f>IF('2011'!M148="-","-",ROUND((K148+L148)/2,2))</f>
        <v>-</v>
      </c>
      <c r="N148" s="40" t="str">
        <f>IF('2011'!N148="-","-",ROUND('2011'!N148*'2012'!$Z148,2))</f>
        <v>-</v>
      </c>
      <c r="O148" s="40" t="str">
        <f>IF('2011'!O148="-","-",ROUND('2011'!O148*'2012'!$Z148,2))</f>
        <v>-</v>
      </c>
      <c r="P148" s="41" t="str">
        <f>IF('2011'!P148="-","-",ROUND((N148+O148)/2,2))</f>
        <v>-</v>
      </c>
      <c r="Q148" s="40" t="str">
        <f>IF('2011'!Q148="-","-",ROUND('2011'!Q148*'2012'!$Z148,2))</f>
        <v>-</v>
      </c>
      <c r="R148" s="40" t="str">
        <f>IF('2011'!R148="-","-",ROUND('2011'!R148*'2012'!$Z148,2))</f>
        <v>-</v>
      </c>
      <c r="S148" s="41" t="str">
        <f>IF('2011'!S148="-","-",ROUND((Q148+R148)/2,2))</f>
        <v>-</v>
      </c>
      <c r="T148" s="40" t="str">
        <f>IF('2011'!T148="-","-",ROUND('2011'!T148*'2012'!$Z148,2))</f>
        <v>-</v>
      </c>
      <c r="U148" s="40" t="str">
        <f>IF('2011'!U148="-","-",ROUND('2011'!U148*'2012'!$Z148,2))</f>
        <v>-</v>
      </c>
      <c r="V148" s="41" t="str">
        <f>IF('2011'!V148="-","-",ROUND((T148+U148)/2,2))</f>
        <v>-</v>
      </c>
      <c r="W148" s="40" t="str">
        <f>IF('2011'!W148="-","-",ROUND('2011'!W148*'2012'!$Z148,2))</f>
        <v>-</v>
      </c>
      <c r="X148" s="40" t="str">
        <f>IF('2011'!X148="-","-",ROUND('2011'!X148*'2012'!$Z148,2))</f>
        <v>-</v>
      </c>
      <c r="Y148" s="41" t="str">
        <f>IF('2011'!Y148="-","-",ROUND((W148+X148)/2,2))</f>
        <v>-</v>
      </c>
      <c r="Z148" s="68">
        <v>1.1026</v>
      </c>
      <c r="AA148" s="48"/>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row>
    <row r="149" spans="1:75" ht="21.75" customHeight="1" thickBot="1">
      <c r="A149" s="46" t="s">
        <v>37</v>
      </c>
      <c r="B149" s="40" t="str">
        <f>IF('2011'!B149="-","-",ROUND('2011'!B149*'2012'!$Z149,2))</f>
        <v>-</v>
      </c>
      <c r="C149" s="40" t="str">
        <f>IF('2011'!C149="-","-",ROUND('2011'!C149*'2012'!$Z149,2))</f>
        <v>-</v>
      </c>
      <c r="D149" s="41" t="str">
        <f>IF('2011'!D149="-","-",ROUND((B149+C149)/2,2))</f>
        <v>-</v>
      </c>
      <c r="E149" s="40" t="str">
        <f>IF('2011'!E149="-","-",ROUND('2011'!E149*'2012'!$Z149,2))</f>
        <v>-</v>
      </c>
      <c r="F149" s="40" t="str">
        <f>IF('2011'!F149="-","-",ROUND('2011'!F149*'2012'!$Z149,2))</f>
        <v>-</v>
      </c>
      <c r="G149" s="41" t="str">
        <f>IF('2011'!G149="-","-",ROUND((E149+F149)/2,2))</f>
        <v>-</v>
      </c>
      <c r="H149" s="40" t="str">
        <f>IF('2011'!H149="-","-",ROUND('2011'!H149*'2012'!$Z149,2))</f>
        <v>-</v>
      </c>
      <c r="I149" s="40" t="str">
        <f>IF('2011'!I149="-","-",ROUND('2011'!I149*'2012'!$Z149,2))</f>
        <v>-</v>
      </c>
      <c r="J149" s="41" t="str">
        <f>IF('2011'!J149="-","-",ROUND((H149+I149)/2,2))</f>
        <v>-</v>
      </c>
      <c r="K149" s="40" t="str">
        <f>IF('2011'!K149="-","-",ROUND('2011'!K149*'2012'!$Z149,2))</f>
        <v>-</v>
      </c>
      <c r="L149" s="40" t="str">
        <f>IF('2011'!L149="-","-",ROUND('2011'!L149*'2012'!$Z149,2))</f>
        <v>-</v>
      </c>
      <c r="M149" s="41" t="str">
        <f>IF('2011'!M149="-","-",ROUND((K149+L149)/2,2))</f>
        <v>-</v>
      </c>
      <c r="N149" s="40" t="str">
        <f>IF('2011'!N149="-","-",ROUND('2011'!N149*'2012'!$Z149,2))</f>
        <v>-</v>
      </c>
      <c r="O149" s="40" t="str">
        <f>IF('2011'!O149="-","-",ROUND('2011'!O149*'2012'!$Z149,2))</f>
        <v>-</v>
      </c>
      <c r="P149" s="41" t="str">
        <f>IF('2011'!P149="-","-",ROUND((N149+O149)/2,2))</f>
        <v>-</v>
      </c>
      <c r="Q149" s="40" t="str">
        <f>IF('2011'!Q149="-","-",ROUND('2011'!Q149*'2012'!$Z149,2))</f>
        <v>-</v>
      </c>
      <c r="R149" s="40" t="str">
        <f>IF('2011'!R149="-","-",ROUND('2011'!R149*'2012'!$Z149,2))</f>
        <v>-</v>
      </c>
      <c r="S149" s="41" t="str">
        <f>IF('2011'!S149="-","-",ROUND((Q149+R149)/2,2))</f>
        <v>-</v>
      </c>
      <c r="T149" s="40" t="str">
        <f>IF('2011'!T149="-","-",ROUND('2011'!T149*'2012'!$Z149,2))</f>
        <v>-</v>
      </c>
      <c r="U149" s="40" t="str">
        <f>IF('2011'!U149="-","-",ROUND('2011'!U149*'2012'!$Z149,2))</f>
        <v>-</v>
      </c>
      <c r="V149" s="41" t="str">
        <f>IF('2011'!V149="-","-",ROUND((T149+U149)/2,2))</f>
        <v>-</v>
      </c>
      <c r="W149" s="40" t="str">
        <f>IF('2011'!W149="-","-",ROUND('2011'!W149*'2012'!$Z149,2))</f>
        <v>-</v>
      </c>
      <c r="X149" s="40" t="str">
        <f>IF('2011'!X149="-","-",ROUND('2011'!X149*'2012'!$Z149,2))</f>
        <v>-</v>
      </c>
      <c r="Y149" s="41" t="str">
        <f>IF('2011'!Y149="-","-",ROUND((W149+X149)/2,2))</f>
        <v>-</v>
      </c>
      <c r="Z149" s="68">
        <v>1.1026</v>
      </c>
      <c r="AA149" s="48"/>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row>
    <row r="150" spans="1:75" ht="21.75" customHeight="1" thickBot="1">
      <c r="A150" s="46" t="s">
        <v>38</v>
      </c>
      <c r="B150" s="40">
        <f>IF('2011'!B150="-","-",ROUND('2011'!B150*'2012'!$Z150,2))</f>
        <v>298.42</v>
      </c>
      <c r="C150" s="40">
        <f>IF('2011'!C150="-","-",ROUND('2011'!C150*'2012'!$Z150,2))</f>
        <v>317.66</v>
      </c>
      <c r="D150" s="41">
        <f>IF('2011'!D150="-","-",ROUND((B150+C150)/2,2))</f>
        <v>308.04</v>
      </c>
      <c r="E150" s="40">
        <f>IF('2011'!E150="-","-",ROUND('2011'!E150*'2012'!$Z150,2))</f>
        <v>162.61</v>
      </c>
      <c r="F150" s="40">
        <f>IF('2011'!F150="-","-",ROUND('2011'!F150*'2012'!$Z150,2))</f>
        <v>205.16</v>
      </c>
      <c r="G150" s="41">
        <f>IF('2011'!G150="-","-",ROUND((E150+F150)/2,2))</f>
        <v>183.89</v>
      </c>
      <c r="H150" s="40">
        <f>IF('2011'!H150="-","-",ROUND('2011'!H150*'2012'!$Z150,2))</f>
        <v>136.38</v>
      </c>
      <c r="I150" s="40">
        <f>IF('2011'!I150="-","-",ROUND('2011'!I150*'2012'!$Z150,2))</f>
        <v>150.96</v>
      </c>
      <c r="J150" s="41">
        <f>IF('2011'!J150="-","-",ROUND((H150+I150)/2,2))</f>
        <v>143.67</v>
      </c>
      <c r="K150" s="40">
        <f>IF('2011'!K150="-","-",ROUND('2011'!K150*'2012'!$Z150,2))</f>
        <v>103.74</v>
      </c>
      <c r="L150" s="40">
        <f>IF('2011'!L150="-","-",ROUND('2011'!L150*'2012'!$Z150,2))</f>
        <v>109.58</v>
      </c>
      <c r="M150" s="41">
        <f>IF('2011'!M150="-","-",ROUND((K150+L150)/2,2))</f>
        <v>106.66</v>
      </c>
      <c r="N150" s="40" t="str">
        <f>IF('2011'!N150="-","-",ROUND('2011'!N150*'2012'!$Z150,2))</f>
        <v>-</v>
      </c>
      <c r="O150" s="40" t="str">
        <f>IF('2011'!O150="-","-",ROUND('2011'!O150*'2012'!$Z150,2))</f>
        <v>-</v>
      </c>
      <c r="P150" s="41" t="str">
        <f>IF('2011'!P150="-","-",ROUND((N150+O150)/2,2))</f>
        <v>-</v>
      </c>
      <c r="Q150" s="40" t="str">
        <f>IF('2011'!Q150="-","-",ROUND('2011'!Q150*'2012'!$Z150,2))</f>
        <v>-</v>
      </c>
      <c r="R150" s="40" t="str">
        <f>IF('2011'!R150="-","-",ROUND('2011'!R150*'2012'!$Z150,2))</f>
        <v>-</v>
      </c>
      <c r="S150" s="41" t="str">
        <f>IF('2011'!S150="-","-",ROUND((Q150+R150)/2,2))</f>
        <v>-</v>
      </c>
      <c r="T150" s="40" t="str">
        <f>IF('2011'!T150="-","-",ROUND('2011'!T150*'2012'!$Z150,2))</f>
        <v>-</v>
      </c>
      <c r="U150" s="40" t="str">
        <f>IF('2011'!U150="-","-",ROUND('2011'!U150*'2012'!$Z150,2))</f>
        <v>-</v>
      </c>
      <c r="V150" s="41" t="str">
        <f>IF('2011'!V150="-","-",ROUND((T150+U150)/2,2))</f>
        <v>-</v>
      </c>
      <c r="W150" s="40" t="str">
        <f>IF('2011'!W150="-","-",ROUND('2011'!W150*'2012'!$Z150,2))</f>
        <v>-</v>
      </c>
      <c r="X150" s="40" t="str">
        <f>IF('2011'!X150="-","-",ROUND('2011'!X150*'2012'!$Z150,2))</f>
        <v>-</v>
      </c>
      <c r="Y150" s="41" t="str">
        <f>IF('2011'!Y150="-","-",ROUND((W150+X150)/2,2))</f>
        <v>-</v>
      </c>
      <c r="Z150" s="68">
        <v>1.1026</v>
      </c>
      <c r="AA150" s="48"/>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row>
    <row r="151" spans="1:75" ht="21" customHeight="1" thickBot="1">
      <c r="A151" s="47" t="s">
        <v>13</v>
      </c>
      <c r="B151" s="40">
        <f>IF('2011'!B151="-","-",ROUND('2011'!B151*'2012'!$Z151,2))</f>
        <v>163.77</v>
      </c>
      <c r="C151" s="40">
        <f>IF('2011'!C151="-","-",ROUND('2011'!C151*'2012'!$Z151,2))</f>
        <v>191.74</v>
      </c>
      <c r="D151" s="41">
        <f>IF('2011'!D151="-","-",ROUND((B151+C151)/2,2))</f>
        <v>177.76</v>
      </c>
      <c r="E151" s="40">
        <f>IF('2011'!E151="-","-",ROUND('2011'!E151*'2012'!$Z151,2))</f>
        <v>65.86</v>
      </c>
      <c r="F151" s="40">
        <f>IF('2011'!F151="-","-",ROUND('2011'!F151*'2012'!$Z151,2))</f>
        <v>79.27</v>
      </c>
      <c r="G151" s="41">
        <f>IF('2011'!G151="-","-",ROUND((E151+F151)/2,2))</f>
        <v>72.57</v>
      </c>
      <c r="H151" s="40">
        <f>IF('2011'!H151="-","-",ROUND('2011'!H151*'2012'!$Z151,2))</f>
        <v>62.36</v>
      </c>
      <c r="I151" s="40">
        <f>IF('2011'!I151="-","-",ROUND('2011'!I151*'2012'!$Z151,2))</f>
        <v>65.86</v>
      </c>
      <c r="J151" s="41">
        <f>IF('2011'!J151="-","-",ROUND((H151+I151)/2,2))</f>
        <v>64.11</v>
      </c>
      <c r="K151" s="40">
        <f>IF('2011'!K151="-","-",ROUND('2011'!K151*'2012'!$Z151,2))</f>
        <v>39.03</v>
      </c>
      <c r="L151" s="40">
        <f>IF('2011'!L151="-","-",ROUND('2011'!L151*'2012'!$Z151,2))</f>
        <v>47.21</v>
      </c>
      <c r="M151" s="41">
        <f>IF('2011'!M151="-","-",ROUND((K151+L151)/2,2))</f>
        <v>43.12</v>
      </c>
      <c r="N151" s="40" t="str">
        <f>IF('2011'!N151="-","-",ROUND('2011'!N151*'2012'!$Z151,2))</f>
        <v>-</v>
      </c>
      <c r="O151" s="40" t="str">
        <f>IF('2011'!O151="-","-",ROUND('2011'!O151*'2012'!$Z151,2))</f>
        <v>-</v>
      </c>
      <c r="P151" s="41" t="str">
        <f>IF('2011'!P151="-","-",ROUND((N151+O151)/2,2))</f>
        <v>-</v>
      </c>
      <c r="Q151" s="40" t="str">
        <f>IF('2011'!Q151="-","-",ROUND('2011'!Q151*'2012'!$Z151,2))</f>
        <v>-</v>
      </c>
      <c r="R151" s="40" t="str">
        <f>IF('2011'!R151="-","-",ROUND('2011'!R151*'2012'!$Z151,2))</f>
        <v>-</v>
      </c>
      <c r="S151" s="41" t="str">
        <f>IF('2011'!S151="-","-",ROUND((Q151+R151)/2,2))</f>
        <v>-</v>
      </c>
      <c r="T151" s="40" t="str">
        <f>IF('2011'!T151="-","-",ROUND('2011'!T151*'2012'!$Z151,2))</f>
        <v>-</v>
      </c>
      <c r="U151" s="40" t="str">
        <f>IF('2011'!U151="-","-",ROUND('2011'!U151*'2012'!$Z151,2))</f>
        <v>-</v>
      </c>
      <c r="V151" s="41" t="str">
        <f>IF('2011'!V151="-","-",ROUND((T151+U151)/2,2))</f>
        <v>-</v>
      </c>
      <c r="W151" s="40" t="str">
        <f>IF('2011'!W151="-","-",ROUND('2011'!W151*'2012'!$Z151,2))</f>
        <v>-</v>
      </c>
      <c r="X151" s="40" t="str">
        <f>IF('2011'!X151="-","-",ROUND('2011'!X151*'2012'!$Z151,2))</f>
        <v>-</v>
      </c>
      <c r="Y151" s="41" t="str">
        <f>IF('2011'!Y151="-","-",ROUND((W151+X151)/2,2))</f>
        <v>-</v>
      </c>
      <c r="Z151" s="68">
        <v>1.1026</v>
      </c>
      <c r="AA151" s="48"/>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row>
    <row r="152" spans="2:75" s="33" customFormat="1" ht="16.5" customHeight="1">
      <c r="B152" s="90"/>
      <c r="C152" s="90"/>
      <c r="D152" s="90"/>
      <c r="E152" s="90"/>
      <c r="F152" s="90"/>
      <c r="Z152" s="65"/>
      <c r="AA152" s="31"/>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row>
    <row r="153" spans="2:75" s="33" customFormat="1" ht="16.5" customHeight="1" thickBot="1">
      <c r="B153" s="90" t="s">
        <v>30</v>
      </c>
      <c r="C153" s="90"/>
      <c r="D153" s="90"/>
      <c r="E153" s="90"/>
      <c r="F153" s="90"/>
      <c r="Z153" s="65"/>
      <c r="AA153" s="31"/>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row>
    <row r="154" spans="1:75" ht="21" customHeight="1" thickBot="1">
      <c r="A154" s="39" t="s">
        <v>35</v>
      </c>
      <c r="B154" s="40" t="str">
        <f>IF('2011'!B154="-","-",ROUND('2011'!B154*'2012'!$Z154,2))</f>
        <v>-</v>
      </c>
      <c r="C154" s="40" t="str">
        <f>IF('2011'!C154="-","-",ROUND('2011'!C154*'2012'!$Z154,2))</f>
        <v>-</v>
      </c>
      <c r="D154" s="41" t="str">
        <f>IF('2011'!D154="-","-",ROUND((B154+C154)/2,2))</f>
        <v>-</v>
      </c>
      <c r="E154" s="40" t="str">
        <f>IF('2011'!E154="-","-",ROUND('2011'!E154*'2012'!$Z154,2))</f>
        <v>-</v>
      </c>
      <c r="F154" s="40" t="str">
        <f>IF('2011'!F154="-","-",ROUND('2011'!F154*'2012'!$Z154,2))</f>
        <v>-</v>
      </c>
      <c r="G154" s="41" t="str">
        <f>IF('2011'!G154="-","-",ROUND((E154+F154)/2,2))</f>
        <v>-</v>
      </c>
      <c r="H154" s="40" t="str">
        <f>IF('2011'!H154="-","-",ROUND('2011'!H154*'2012'!$Z154,2))</f>
        <v>-</v>
      </c>
      <c r="I154" s="40" t="str">
        <f>IF('2011'!I154="-","-",ROUND('2011'!I154*'2012'!$Z154,2))</f>
        <v>-</v>
      </c>
      <c r="J154" s="41" t="str">
        <f>IF('2011'!J154="-","-",ROUND((H154+I154)/2,2))</f>
        <v>-</v>
      </c>
      <c r="K154" s="40" t="str">
        <f>IF('2011'!K154="-","-",ROUND('2011'!K154*'2012'!$Z154,2))</f>
        <v>-</v>
      </c>
      <c r="L154" s="40" t="str">
        <f>IF('2011'!L154="-","-",ROUND('2011'!L154*'2012'!$Z154,2))</f>
        <v>-</v>
      </c>
      <c r="M154" s="41" t="str">
        <f>IF('2011'!M154="-","-",ROUND((K154+L154)/2,2))</f>
        <v>-</v>
      </c>
      <c r="N154" s="40" t="str">
        <f>IF('2011'!N154="-","-",ROUND('2011'!N154*'2012'!$Z154,2))</f>
        <v>-</v>
      </c>
      <c r="O154" s="40" t="str">
        <f>IF('2011'!O154="-","-",ROUND('2011'!O154*'2012'!$Z154,2))</f>
        <v>-</v>
      </c>
      <c r="P154" s="41" t="str">
        <f>IF('2011'!P154="-","-",ROUND((N154+O154)/2,2))</f>
        <v>-</v>
      </c>
      <c r="Q154" s="40" t="str">
        <f>IF('2011'!Q154="-","-",ROUND('2011'!Q154*'2012'!$Z154,2))</f>
        <v>-</v>
      </c>
      <c r="R154" s="40" t="str">
        <f>IF('2011'!R154="-","-",ROUND('2011'!R154*'2012'!$Z154,2))</f>
        <v>-</v>
      </c>
      <c r="S154" s="41" t="str">
        <f>IF('2011'!S154="-","-",ROUND((Q154+R154)/2,2))</f>
        <v>-</v>
      </c>
      <c r="T154" s="40" t="str">
        <f>IF('2011'!T154="-","-",ROUND('2011'!T154*'2012'!$Z154,2))</f>
        <v>-</v>
      </c>
      <c r="U154" s="40" t="str">
        <f>IF('2011'!U154="-","-",ROUND('2011'!U154*'2012'!$Z154,2))</f>
        <v>-</v>
      </c>
      <c r="V154" s="41" t="str">
        <f>IF('2011'!V154="-","-",ROUND((T154+U154)/2,2))</f>
        <v>-</v>
      </c>
      <c r="W154" s="40" t="str">
        <f>IF('2011'!W154="-","-",ROUND('2011'!W154*'2012'!$Z154,2))</f>
        <v>-</v>
      </c>
      <c r="X154" s="40" t="str">
        <f>IF('2011'!X154="-","-",ROUND('2011'!X154*'2012'!$Z154,2))</f>
        <v>-</v>
      </c>
      <c r="Y154" s="41" t="str">
        <f>IF('2011'!Y154="-","-",ROUND((W154+X154)/2,2))</f>
        <v>-</v>
      </c>
      <c r="Z154" s="68">
        <v>1.1026</v>
      </c>
      <c r="AA154" s="48"/>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row>
    <row r="155" spans="1:75" ht="21" customHeight="1" thickBot="1">
      <c r="A155" s="46" t="s">
        <v>36</v>
      </c>
      <c r="B155" s="40" t="str">
        <f>IF('2011'!B155="-","-",ROUND('2011'!B155*'2012'!$Z155,2))</f>
        <v>-</v>
      </c>
      <c r="C155" s="40" t="str">
        <f>IF('2011'!C155="-","-",ROUND('2011'!C155*'2012'!$Z155,2))</f>
        <v>-</v>
      </c>
      <c r="D155" s="41" t="str">
        <f>IF('2011'!D155="-","-",ROUND((B155+C155)/2,2))</f>
        <v>-</v>
      </c>
      <c r="E155" s="40" t="str">
        <f>IF('2011'!E155="-","-",ROUND('2011'!E155*'2012'!$Z155,2))</f>
        <v>-</v>
      </c>
      <c r="F155" s="40" t="str">
        <f>IF('2011'!F155="-","-",ROUND('2011'!F155*'2012'!$Z155,2))</f>
        <v>-</v>
      </c>
      <c r="G155" s="41" t="str">
        <f>IF('2011'!G155="-","-",ROUND((E155+F155)/2,2))</f>
        <v>-</v>
      </c>
      <c r="H155" s="40" t="str">
        <f>IF('2011'!H155="-","-",ROUND('2011'!H155*'2012'!$Z155,2))</f>
        <v>-</v>
      </c>
      <c r="I155" s="40" t="str">
        <f>IF('2011'!I155="-","-",ROUND('2011'!I155*'2012'!$Z155,2))</f>
        <v>-</v>
      </c>
      <c r="J155" s="41" t="str">
        <f>IF('2011'!J155="-","-",ROUND((H155+I155)/2,2))</f>
        <v>-</v>
      </c>
      <c r="K155" s="40" t="str">
        <f>IF('2011'!K155="-","-",ROUND('2011'!K155*'2012'!$Z155,2))</f>
        <v>-</v>
      </c>
      <c r="L155" s="40" t="str">
        <f>IF('2011'!L155="-","-",ROUND('2011'!L155*'2012'!$Z155,2))</f>
        <v>-</v>
      </c>
      <c r="M155" s="41" t="str">
        <f>IF('2011'!M155="-","-",ROUND((K155+L155)/2,2))</f>
        <v>-</v>
      </c>
      <c r="N155" s="40" t="str">
        <f>IF('2011'!N155="-","-",ROUND('2011'!N155*'2012'!$Z155,2))</f>
        <v>-</v>
      </c>
      <c r="O155" s="40" t="str">
        <f>IF('2011'!O155="-","-",ROUND('2011'!O155*'2012'!$Z155,2))</f>
        <v>-</v>
      </c>
      <c r="P155" s="41" t="str">
        <f>IF('2011'!P155="-","-",ROUND((N155+O155)/2,2))</f>
        <v>-</v>
      </c>
      <c r="Q155" s="40" t="str">
        <f>IF('2011'!Q155="-","-",ROUND('2011'!Q155*'2012'!$Z155,2))</f>
        <v>-</v>
      </c>
      <c r="R155" s="40" t="str">
        <f>IF('2011'!R155="-","-",ROUND('2011'!R155*'2012'!$Z155,2))</f>
        <v>-</v>
      </c>
      <c r="S155" s="41" t="str">
        <f>IF('2011'!S155="-","-",ROUND((Q155+R155)/2,2))</f>
        <v>-</v>
      </c>
      <c r="T155" s="40" t="str">
        <f>IF('2011'!T155="-","-",ROUND('2011'!T155*'2012'!$Z155,2))</f>
        <v>-</v>
      </c>
      <c r="U155" s="40" t="str">
        <f>IF('2011'!U155="-","-",ROUND('2011'!U155*'2012'!$Z155,2))</f>
        <v>-</v>
      </c>
      <c r="V155" s="41" t="str">
        <f>IF('2011'!V155="-","-",ROUND((T155+U155)/2,2))</f>
        <v>-</v>
      </c>
      <c r="W155" s="40" t="str">
        <f>IF('2011'!W155="-","-",ROUND('2011'!W155*'2012'!$Z155,2))</f>
        <v>-</v>
      </c>
      <c r="X155" s="40" t="str">
        <f>IF('2011'!X155="-","-",ROUND('2011'!X155*'2012'!$Z155,2))</f>
        <v>-</v>
      </c>
      <c r="Y155" s="41" t="str">
        <f>IF('2011'!Y155="-","-",ROUND((W155+X155)/2,2))</f>
        <v>-</v>
      </c>
      <c r="Z155" s="68">
        <v>1.1026</v>
      </c>
      <c r="AA155" s="48"/>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row>
    <row r="156" spans="1:75" ht="21" customHeight="1" thickBot="1">
      <c r="A156" s="46" t="s">
        <v>37</v>
      </c>
      <c r="B156" s="40">
        <f>IF('2011'!B156="-","-",ROUND('2011'!B156*'2012'!$Z156,2))</f>
        <v>680.77</v>
      </c>
      <c r="C156" s="40">
        <f>IF('2011'!C156="-","-",ROUND('2011'!C156*'2012'!$Z156,2))</f>
        <v>738.47</v>
      </c>
      <c r="D156" s="41">
        <f>IF('2011'!D156="-","-",ROUND((B156+C156)/2,2))</f>
        <v>709.62</v>
      </c>
      <c r="E156" s="40">
        <f>IF('2011'!E156="-","-",ROUND('2011'!E156*'2012'!$Z156,2))</f>
        <v>368.92</v>
      </c>
      <c r="F156" s="40">
        <f>IF('2011'!F156="-","-",ROUND('2011'!F156*'2012'!$Z156,2))</f>
        <v>425.46</v>
      </c>
      <c r="G156" s="41">
        <f>IF('2011'!G156="-","-",ROUND((E156+F156)/2,2))</f>
        <v>397.19</v>
      </c>
      <c r="H156" s="40" t="str">
        <f>IF('2011'!H156="-","-",ROUND('2011'!H156*'2012'!$Z156,2))</f>
        <v>-</v>
      </c>
      <c r="I156" s="40" t="str">
        <f>IF('2011'!I156="-","-",ROUND('2011'!I156*'2012'!$Z156,2))</f>
        <v>-</v>
      </c>
      <c r="J156" s="41" t="str">
        <f>IF('2011'!J156="-","-",ROUND((H156+I156)/2,2))</f>
        <v>-</v>
      </c>
      <c r="K156" s="40" t="str">
        <f>IF('2011'!K156="-","-",ROUND('2011'!K156*'2012'!$Z156,2))</f>
        <v>-</v>
      </c>
      <c r="L156" s="40" t="str">
        <f>IF('2011'!L156="-","-",ROUND('2011'!L156*'2012'!$Z156,2))</f>
        <v>-</v>
      </c>
      <c r="M156" s="41" t="str">
        <f>IF('2011'!M156="-","-",ROUND((K156+L156)/2,2))</f>
        <v>-</v>
      </c>
      <c r="N156" s="40" t="str">
        <f>IF('2011'!N156="-","-",ROUND('2011'!N156*'2012'!$Z156,2))</f>
        <v>-</v>
      </c>
      <c r="O156" s="40" t="str">
        <f>IF('2011'!O156="-","-",ROUND('2011'!O156*'2012'!$Z156,2))</f>
        <v>-</v>
      </c>
      <c r="P156" s="41" t="str">
        <f>IF('2011'!P156="-","-",ROUND((N156+O156)/2,2))</f>
        <v>-</v>
      </c>
      <c r="Q156" s="40" t="str">
        <f>IF('2011'!Q156="-","-",ROUND('2011'!Q156*'2012'!$Z156,2))</f>
        <v>-</v>
      </c>
      <c r="R156" s="40" t="str">
        <f>IF('2011'!R156="-","-",ROUND('2011'!R156*'2012'!$Z156,2))</f>
        <v>-</v>
      </c>
      <c r="S156" s="41" t="str">
        <f>IF('2011'!S156="-","-",ROUND((Q156+R156)/2,2))</f>
        <v>-</v>
      </c>
      <c r="T156" s="40" t="str">
        <f>IF('2011'!T156="-","-",ROUND('2011'!T156*'2012'!$Z156,2))</f>
        <v>-</v>
      </c>
      <c r="U156" s="40" t="str">
        <f>IF('2011'!U156="-","-",ROUND('2011'!U156*'2012'!$Z156,2))</f>
        <v>-</v>
      </c>
      <c r="V156" s="41" t="str">
        <f>IF('2011'!V156="-","-",ROUND((T156+U156)/2,2))</f>
        <v>-</v>
      </c>
      <c r="W156" s="40" t="str">
        <f>IF('2011'!W156="-","-",ROUND('2011'!W156*'2012'!$Z156,2))</f>
        <v>-</v>
      </c>
      <c r="X156" s="40" t="str">
        <f>IF('2011'!X156="-","-",ROUND('2011'!X156*'2012'!$Z156,2))</f>
        <v>-</v>
      </c>
      <c r="Y156" s="41" t="str">
        <f>IF('2011'!Y156="-","-",ROUND((W156+X156)/2,2))</f>
        <v>-</v>
      </c>
      <c r="Z156" s="68">
        <v>1.1026</v>
      </c>
      <c r="AA156" s="48"/>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row>
    <row r="157" spans="1:75" ht="21" customHeight="1" thickBot="1">
      <c r="A157" s="46" t="s">
        <v>38</v>
      </c>
      <c r="B157" s="40">
        <f>IF('2011'!B157="-","-",ROUND('2011'!B157*'2012'!$Z157,2))</f>
        <v>527.48</v>
      </c>
      <c r="C157" s="40">
        <f>IF('2011'!C157="-","-",ROUND('2011'!C157*'2012'!$Z157,2))</f>
        <v>571.76</v>
      </c>
      <c r="D157" s="41">
        <f>IF('2011'!D157="-","-",ROUND((B157+C157)/2,2))</f>
        <v>549.62</v>
      </c>
      <c r="E157" s="40">
        <f>IF('2011'!E157="-","-",ROUND('2011'!E157*'2012'!$Z157,2))</f>
        <v>263.46</v>
      </c>
      <c r="F157" s="40">
        <f>IF('2011'!F157="-","-",ROUND('2011'!F157*'2012'!$Z157,2))</f>
        <v>298.42</v>
      </c>
      <c r="G157" s="41">
        <f>IF('2011'!G157="-","-",ROUND((E157+F157)/2,2))</f>
        <v>280.94</v>
      </c>
      <c r="H157" s="40" t="str">
        <f>IF('2011'!H157="-","-",ROUND('2011'!H157*'2012'!$Z157,2))</f>
        <v>-</v>
      </c>
      <c r="I157" s="40" t="str">
        <f>IF('2011'!I157="-","-",ROUND('2011'!I157*'2012'!$Z157,2))</f>
        <v>-</v>
      </c>
      <c r="J157" s="41" t="str">
        <f>IF('2011'!J157="-","-",ROUND((H157+I157)/2,2))</f>
        <v>-</v>
      </c>
      <c r="K157" s="40" t="str">
        <f>IF('2011'!K157="-","-",ROUND('2011'!K157*'2012'!$Z157,2))</f>
        <v>-</v>
      </c>
      <c r="L157" s="40" t="str">
        <f>IF('2011'!L157="-","-",ROUND('2011'!L157*'2012'!$Z157,2))</f>
        <v>-</v>
      </c>
      <c r="M157" s="41" t="str">
        <f>IF('2011'!M157="-","-",ROUND((K157+L157)/2,2))</f>
        <v>-</v>
      </c>
      <c r="N157" s="40" t="str">
        <f>IF('2011'!N157="-","-",ROUND('2011'!N157*'2012'!$Z157,2))</f>
        <v>-</v>
      </c>
      <c r="O157" s="40" t="str">
        <f>IF('2011'!O157="-","-",ROUND('2011'!O157*'2012'!$Z157,2))</f>
        <v>-</v>
      </c>
      <c r="P157" s="41" t="str">
        <f>IF('2011'!P157="-","-",ROUND((N157+O157)/2,2))</f>
        <v>-</v>
      </c>
      <c r="Q157" s="40" t="str">
        <f>IF('2011'!Q157="-","-",ROUND('2011'!Q157*'2012'!$Z157,2))</f>
        <v>-</v>
      </c>
      <c r="R157" s="40" t="str">
        <f>IF('2011'!R157="-","-",ROUND('2011'!R157*'2012'!$Z157,2))</f>
        <v>-</v>
      </c>
      <c r="S157" s="41" t="str">
        <f>IF('2011'!S157="-","-",ROUND((Q157+R157)/2,2))</f>
        <v>-</v>
      </c>
      <c r="T157" s="40" t="str">
        <f>IF('2011'!T157="-","-",ROUND('2011'!T157*'2012'!$Z157,2))</f>
        <v>-</v>
      </c>
      <c r="U157" s="40" t="str">
        <f>IF('2011'!U157="-","-",ROUND('2011'!U157*'2012'!$Z157,2))</f>
        <v>-</v>
      </c>
      <c r="V157" s="41" t="str">
        <f>IF('2011'!V157="-","-",ROUND((T157+U157)/2,2))</f>
        <v>-</v>
      </c>
      <c r="W157" s="40" t="str">
        <f>IF('2011'!W157="-","-",ROUND('2011'!W157*'2012'!$Z157,2))</f>
        <v>-</v>
      </c>
      <c r="X157" s="40" t="str">
        <f>IF('2011'!X157="-","-",ROUND('2011'!X157*'2012'!$Z157,2))</f>
        <v>-</v>
      </c>
      <c r="Y157" s="41" t="str">
        <f>IF('2011'!Y157="-","-",ROUND((W157+X157)/2,2))</f>
        <v>-</v>
      </c>
      <c r="Z157" s="68">
        <v>1.1026</v>
      </c>
      <c r="AA157" s="48"/>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row>
    <row r="158" spans="1:75" ht="21" customHeight="1" thickBot="1">
      <c r="A158" s="47" t="s">
        <v>13</v>
      </c>
      <c r="B158" s="40" t="str">
        <f>IF('2011'!B158="-","-",ROUND('2011'!B158*'2012'!$Z158,2))</f>
        <v>-</v>
      </c>
      <c r="C158" s="40" t="str">
        <f>IF('2011'!C158="-","-",ROUND('2011'!C158*'2012'!$Z158,2))</f>
        <v>-</v>
      </c>
      <c r="D158" s="41" t="str">
        <f>IF('2011'!D158="-","-",ROUND((B158+C158)/2,2))</f>
        <v>-</v>
      </c>
      <c r="E158" s="40" t="str">
        <f>IF('2011'!E158="-","-",ROUND('2011'!E158*'2012'!$Z158,2))</f>
        <v>-</v>
      </c>
      <c r="F158" s="40" t="str">
        <f>IF('2011'!F158="-","-",ROUND('2011'!F158*'2012'!$Z158,2))</f>
        <v>-</v>
      </c>
      <c r="G158" s="41" t="str">
        <f>IF('2011'!G158="-","-",ROUND((E158+F158)/2,2))</f>
        <v>-</v>
      </c>
      <c r="H158" s="40" t="str">
        <f>IF('2011'!H158="-","-",ROUND('2011'!H158*'2012'!$Z158,2))</f>
        <v>-</v>
      </c>
      <c r="I158" s="40" t="str">
        <f>IF('2011'!I158="-","-",ROUND('2011'!I158*'2012'!$Z158,2))</f>
        <v>-</v>
      </c>
      <c r="J158" s="41" t="str">
        <f>IF('2011'!J158="-","-",ROUND((H158+I158)/2,2))</f>
        <v>-</v>
      </c>
      <c r="K158" s="40" t="str">
        <f>IF('2011'!K158="-","-",ROUND('2011'!K158*'2012'!$Z158,2))</f>
        <v>-</v>
      </c>
      <c r="L158" s="40" t="str">
        <f>IF('2011'!L158="-","-",ROUND('2011'!L158*'2012'!$Z158,2))</f>
        <v>-</v>
      </c>
      <c r="M158" s="41" t="str">
        <f>IF('2011'!M158="-","-",ROUND((K158+L158)/2,2))</f>
        <v>-</v>
      </c>
      <c r="N158" s="40" t="str">
        <f>IF('2011'!N158="-","-",ROUND('2011'!N158*'2012'!$Z158,2))</f>
        <v>-</v>
      </c>
      <c r="O158" s="40" t="str">
        <f>IF('2011'!O158="-","-",ROUND('2011'!O158*'2012'!$Z158,2))</f>
        <v>-</v>
      </c>
      <c r="P158" s="41" t="str">
        <f>IF('2011'!P158="-","-",ROUND((N158+O158)/2,2))</f>
        <v>-</v>
      </c>
      <c r="Q158" s="40" t="str">
        <f>IF('2011'!Q158="-","-",ROUND('2011'!Q158*'2012'!$Z158,2))</f>
        <v>-</v>
      </c>
      <c r="R158" s="40" t="str">
        <f>IF('2011'!R158="-","-",ROUND('2011'!R158*'2012'!$Z158,2))</f>
        <v>-</v>
      </c>
      <c r="S158" s="41" t="str">
        <f>IF('2011'!S158="-","-",ROUND((Q158+R158)/2,2))</f>
        <v>-</v>
      </c>
      <c r="T158" s="40" t="str">
        <f>IF('2011'!T158="-","-",ROUND('2011'!T158*'2012'!$Z158,2))</f>
        <v>-</v>
      </c>
      <c r="U158" s="40" t="str">
        <f>IF('2011'!U158="-","-",ROUND('2011'!U158*'2012'!$Z158,2))</f>
        <v>-</v>
      </c>
      <c r="V158" s="41" t="str">
        <f>IF('2011'!V158="-","-",ROUND((T158+U158)/2,2))</f>
        <v>-</v>
      </c>
      <c r="W158" s="40" t="str">
        <f>IF('2011'!W158="-","-",ROUND('2011'!W158*'2012'!$Z158,2))</f>
        <v>-</v>
      </c>
      <c r="X158" s="40" t="str">
        <f>IF('2011'!X158="-","-",ROUND('2011'!X158*'2012'!$Z158,2))</f>
        <v>-</v>
      </c>
      <c r="Y158" s="41" t="str">
        <f>IF('2011'!Y158="-","-",ROUND((W158+X158)/2,2))</f>
        <v>-</v>
      </c>
      <c r="Z158" s="68">
        <v>1.1026</v>
      </c>
      <c r="AA158" s="48"/>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row>
    <row r="159" spans="2:75" s="33" customFormat="1" ht="16.5" customHeight="1">
      <c r="B159" s="90"/>
      <c r="C159" s="90"/>
      <c r="D159" s="90"/>
      <c r="E159" s="90"/>
      <c r="F159" s="90"/>
      <c r="Z159" s="65"/>
      <c r="AA159" s="31"/>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row>
    <row r="160" spans="2:75" s="33" customFormat="1" ht="16.5" customHeight="1" thickBot="1">
      <c r="B160" s="90" t="s">
        <v>31</v>
      </c>
      <c r="C160" s="90"/>
      <c r="D160" s="90"/>
      <c r="E160" s="90"/>
      <c r="F160" s="90"/>
      <c r="Z160" s="65"/>
      <c r="AA160" s="31"/>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row>
    <row r="161" spans="1:75" ht="21.75" customHeight="1" thickBot="1">
      <c r="A161" s="39" t="s">
        <v>35</v>
      </c>
      <c r="B161" s="40" t="str">
        <f>IF('2011'!B161="-","-",ROUND('2011'!B161*'2012'!$Z161,2))</f>
        <v>-</v>
      </c>
      <c r="C161" s="40" t="str">
        <f>IF('2011'!C161="-","-",ROUND('2011'!C161*'2012'!$Z161,2))</f>
        <v>-</v>
      </c>
      <c r="D161" s="41" t="str">
        <f>IF('2011'!D161="-","-",ROUND((B161+C161)/2,2))</f>
        <v>-</v>
      </c>
      <c r="E161" s="40" t="str">
        <f>IF('2011'!E161="-","-",ROUND('2011'!E161*'2012'!$Z161,2))</f>
        <v>-</v>
      </c>
      <c r="F161" s="40" t="str">
        <f>IF('2011'!F161="-","-",ROUND('2011'!F161*'2012'!$Z161,2))</f>
        <v>-</v>
      </c>
      <c r="G161" s="41" t="str">
        <f>IF('2011'!G161="-","-",ROUND((E161+F161)/2,2))</f>
        <v>-</v>
      </c>
      <c r="H161" s="40" t="str">
        <f>IF('2011'!H161="-","-",ROUND('2011'!H161*'2012'!$Z161,2))</f>
        <v>-</v>
      </c>
      <c r="I161" s="40" t="str">
        <f>IF('2011'!I161="-","-",ROUND('2011'!I161*'2012'!$Z161,2))</f>
        <v>-</v>
      </c>
      <c r="J161" s="41" t="str">
        <f>IF('2011'!J161="-","-",ROUND((H161+I161)/2,2))</f>
        <v>-</v>
      </c>
      <c r="K161" s="40" t="str">
        <f>IF('2011'!K161="-","-",ROUND('2011'!K161*'2012'!$Z161,2))</f>
        <v>-</v>
      </c>
      <c r="L161" s="40" t="str">
        <f>IF('2011'!L161="-","-",ROUND('2011'!L161*'2012'!$Z161,2))</f>
        <v>-</v>
      </c>
      <c r="M161" s="41" t="str">
        <f>IF('2011'!M161="-","-",ROUND((K161+L161)/2,2))</f>
        <v>-</v>
      </c>
      <c r="N161" s="40" t="str">
        <f>IF('2011'!N161="-","-",ROUND('2011'!N161*'2012'!$Z161,2))</f>
        <v>-</v>
      </c>
      <c r="O161" s="40" t="str">
        <f>IF('2011'!O161="-","-",ROUND('2011'!O161*'2012'!$Z161,2))</f>
        <v>-</v>
      </c>
      <c r="P161" s="41" t="str">
        <f>IF('2011'!P161="-","-",ROUND((N161+O161)/2,2))</f>
        <v>-</v>
      </c>
      <c r="Q161" s="40" t="str">
        <f>IF('2011'!Q161="-","-",ROUND('2011'!Q161*'2012'!$Z161,2))</f>
        <v>-</v>
      </c>
      <c r="R161" s="40" t="str">
        <f>IF('2011'!R161="-","-",ROUND('2011'!R161*'2012'!$Z161,2))</f>
        <v>-</v>
      </c>
      <c r="S161" s="41" t="str">
        <f>IF('2011'!S161="-","-",ROUND((Q161+R161)/2,2))</f>
        <v>-</v>
      </c>
      <c r="T161" s="40" t="str">
        <f>IF('2011'!T161="-","-",ROUND('2011'!T161*'2012'!$Z161,2))</f>
        <v>-</v>
      </c>
      <c r="U161" s="40" t="str">
        <f>IF('2011'!U161="-","-",ROUND('2011'!U161*'2012'!$Z161,2))</f>
        <v>-</v>
      </c>
      <c r="V161" s="41" t="str">
        <f>IF('2011'!V161="-","-",ROUND((T161+U161)/2,2))</f>
        <v>-</v>
      </c>
      <c r="W161" s="40" t="str">
        <f>IF('2011'!W161="-","-",ROUND('2011'!W161*'2012'!$Z161,2))</f>
        <v>-</v>
      </c>
      <c r="X161" s="40" t="str">
        <f>IF('2011'!X161="-","-",ROUND('2011'!X161*'2012'!$Z161,2))</f>
        <v>-</v>
      </c>
      <c r="Y161" s="41" t="str">
        <f>IF('2011'!Y161="-","-",ROUND((W161+X161)/2,2))</f>
        <v>-</v>
      </c>
      <c r="Z161" s="68">
        <v>1.1026</v>
      </c>
      <c r="AA161" s="48"/>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row>
    <row r="162" spans="1:75" ht="21.75" customHeight="1" thickBot="1">
      <c r="A162" s="46" t="s">
        <v>36</v>
      </c>
      <c r="B162" s="40" t="str">
        <f>IF('2011'!B162="-","-",ROUND('2011'!B162*'2012'!$Z162,2))</f>
        <v>-</v>
      </c>
      <c r="C162" s="40" t="str">
        <f>IF('2011'!C162="-","-",ROUND('2011'!C162*'2012'!$Z162,2))</f>
        <v>-</v>
      </c>
      <c r="D162" s="41" t="str">
        <f>IF('2011'!D162="-","-",ROUND((B162+C162)/2,2))</f>
        <v>-</v>
      </c>
      <c r="E162" s="40" t="str">
        <f>IF('2011'!E162="-","-",ROUND('2011'!E162*'2012'!$Z162,2))</f>
        <v>-</v>
      </c>
      <c r="F162" s="40" t="str">
        <f>IF('2011'!F162="-","-",ROUND('2011'!F162*'2012'!$Z162,2))</f>
        <v>-</v>
      </c>
      <c r="G162" s="41" t="str">
        <f>IF('2011'!G162="-","-",ROUND((E162+F162)/2,2))</f>
        <v>-</v>
      </c>
      <c r="H162" s="40" t="str">
        <f>IF('2011'!H162="-","-",ROUND('2011'!H162*'2012'!$Z162,2))</f>
        <v>-</v>
      </c>
      <c r="I162" s="40" t="str">
        <f>IF('2011'!I162="-","-",ROUND('2011'!I162*'2012'!$Z162,2))</f>
        <v>-</v>
      </c>
      <c r="J162" s="41" t="str">
        <f>IF('2011'!J162="-","-",ROUND((H162+I162)/2,2))</f>
        <v>-</v>
      </c>
      <c r="K162" s="40" t="str">
        <f>IF('2011'!K162="-","-",ROUND('2011'!K162*'2012'!$Z162,2))</f>
        <v>-</v>
      </c>
      <c r="L162" s="40" t="str">
        <f>IF('2011'!L162="-","-",ROUND('2011'!L162*'2012'!$Z162,2))</f>
        <v>-</v>
      </c>
      <c r="M162" s="41" t="str">
        <f>IF('2011'!M162="-","-",ROUND((K162+L162)/2,2))</f>
        <v>-</v>
      </c>
      <c r="N162" s="40" t="str">
        <f>IF('2011'!N162="-","-",ROUND('2011'!N162*'2012'!$Z162,2))</f>
        <v>-</v>
      </c>
      <c r="O162" s="40" t="str">
        <f>IF('2011'!O162="-","-",ROUND('2011'!O162*'2012'!$Z162,2))</f>
        <v>-</v>
      </c>
      <c r="P162" s="41" t="str">
        <f>IF('2011'!P162="-","-",ROUND((N162+O162)/2,2))</f>
        <v>-</v>
      </c>
      <c r="Q162" s="40" t="str">
        <f>IF('2011'!Q162="-","-",ROUND('2011'!Q162*'2012'!$Z162,2))</f>
        <v>-</v>
      </c>
      <c r="R162" s="40" t="str">
        <f>IF('2011'!R162="-","-",ROUND('2011'!R162*'2012'!$Z162,2))</f>
        <v>-</v>
      </c>
      <c r="S162" s="41" t="str">
        <f>IF('2011'!S162="-","-",ROUND((Q162+R162)/2,2))</f>
        <v>-</v>
      </c>
      <c r="T162" s="40" t="str">
        <f>IF('2011'!T162="-","-",ROUND('2011'!T162*'2012'!$Z162,2))</f>
        <v>-</v>
      </c>
      <c r="U162" s="40" t="str">
        <f>IF('2011'!U162="-","-",ROUND('2011'!U162*'2012'!$Z162,2))</f>
        <v>-</v>
      </c>
      <c r="V162" s="41" t="str">
        <f>IF('2011'!V162="-","-",ROUND((T162+U162)/2,2))</f>
        <v>-</v>
      </c>
      <c r="W162" s="40" t="str">
        <f>IF('2011'!W162="-","-",ROUND('2011'!W162*'2012'!$Z162,2))</f>
        <v>-</v>
      </c>
      <c r="X162" s="40" t="str">
        <f>IF('2011'!X162="-","-",ROUND('2011'!X162*'2012'!$Z162,2))</f>
        <v>-</v>
      </c>
      <c r="Y162" s="41" t="str">
        <f>IF('2011'!Y162="-","-",ROUND((W162+X162)/2,2))</f>
        <v>-</v>
      </c>
      <c r="Z162" s="68">
        <v>1.1026</v>
      </c>
      <c r="AA162" s="48"/>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row>
    <row r="163" spans="1:75" ht="21.75" customHeight="1" thickBot="1">
      <c r="A163" s="46" t="s">
        <v>37</v>
      </c>
      <c r="B163" s="40" t="str">
        <f>IF('2011'!B163="-","-",ROUND('2011'!B163*'2012'!$Z163,2))</f>
        <v>-</v>
      </c>
      <c r="C163" s="40" t="str">
        <f>IF('2011'!C163="-","-",ROUND('2011'!C163*'2012'!$Z163,2))</f>
        <v>-</v>
      </c>
      <c r="D163" s="41" t="str">
        <f>IF('2011'!D163="-","-",ROUND((B163+C163)/2,2))</f>
        <v>-</v>
      </c>
      <c r="E163" s="40" t="str">
        <f>IF('2011'!E163="-","-",ROUND('2011'!E163*'2012'!$Z163,2))</f>
        <v>-</v>
      </c>
      <c r="F163" s="40" t="str">
        <f>IF('2011'!F163="-","-",ROUND('2011'!F163*'2012'!$Z163,2))</f>
        <v>-</v>
      </c>
      <c r="G163" s="41" t="str">
        <f>IF('2011'!G163="-","-",ROUND((E163+F163)/2,2))</f>
        <v>-</v>
      </c>
      <c r="H163" s="40" t="str">
        <f>IF('2011'!H163="-","-",ROUND('2011'!H163*'2012'!$Z163,2))</f>
        <v>-</v>
      </c>
      <c r="I163" s="40" t="str">
        <f>IF('2011'!I163="-","-",ROUND('2011'!I163*'2012'!$Z163,2))</f>
        <v>-</v>
      </c>
      <c r="J163" s="41" t="str">
        <f>IF('2011'!J163="-","-",ROUND((H163+I163)/2,2))</f>
        <v>-</v>
      </c>
      <c r="K163" s="40" t="str">
        <f>IF('2011'!K163="-","-",ROUND('2011'!K163*'2012'!$Z163,2))</f>
        <v>-</v>
      </c>
      <c r="L163" s="40" t="str">
        <f>IF('2011'!L163="-","-",ROUND('2011'!L163*'2012'!$Z163,2))</f>
        <v>-</v>
      </c>
      <c r="M163" s="41" t="str">
        <f>IF('2011'!M163="-","-",ROUND((K163+L163)/2,2))</f>
        <v>-</v>
      </c>
      <c r="N163" s="40" t="str">
        <f>IF('2011'!N163="-","-",ROUND('2011'!N163*'2012'!$Z163,2))</f>
        <v>-</v>
      </c>
      <c r="O163" s="40" t="str">
        <f>IF('2011'!O163="-","-",ROUND('2011'!O163*'2012'!$Z163,2))</f>
        <v>-</v>
      </c>
      <c r="P163" s="41" t="str">
        <f>IF('2011'!P163="-","-",ROUND((N163+O163)/2,2))</f>
        <v>-</v>
      </c>
      <c r="Q163" s="40" t="str">
        <f>IF('2011'!Q163="-","-",ROUND('2011'!Q163*'2012'!$Z163,2))</f>
        <v>-</v>
      </c>
      <c r="R163" s="40" t="str">
        <f>IF('2011'!R163="-","-",ROUND('2011'!R163*'2012'!$Z163,2))</f>
        <v>-</v>
      </c>
      <c r="S163" s="41" t="str">
        <f>IF('2011'!S163="-","-",ROUND((Q163+R163)/2,2))</f>
        <v>-</v>
      </c>
      <c r="T163" s="40" t="str">
        <f>IF('2011'!T163="-","-",ROUND('2011'!T163*'2012'!$Z163,2))</f>
        <v>-</v>
      </c>
      <c r="U163" s="40" t="str">
        <f>IF('2011'!U163="-","-",ROUND('2011'!U163*'2012'!$Z163,2))</f>
        <v>-</v>
      </c>
      <c r="V163" s="41" t="str">
        <f>IF('2011'!V163="-","-",ROUND((T163+U163)/2,2))</f>
        <v>-</v>
      </c>
      <c r="W163" s="40" t="str">
        <f>IF('2011'!W163="-","-",ROUND('2011'!W163*'2012'!$Z163,2))</f>
        <v>-</v>
      </c>
      <c r="X163" s="40" t="str">
        <f>IF('2011'!X163="-","-",ROUND('2011'!X163*'2012'!$Z163,2))</f>
        <v>-</v>
      </c>
      <c r="Y163" s="41" t="str">
        <f>IF('2011'!Y163="-","-",ROUND((W163+X163)/2,2))</f>
        <v>-</v>
      </c>
      <c r="Z163" s="68">
        <v>1.1026</v>
      </c>
      <c r="AA163" s="48"/>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row>
    <row r="164" spans="1:75" ht="21.75" customHeight="1" thickBot="1">
      <c r="A164" s="46" t="s">
        <v>38</v>
      </c>
      <c r="B164" s="40">
        <f>IF('2011'!B164="-","-",ROUND('2011'!B164*'2012'!$Z164,2))</f>
        <v>338.06</v>
      </c>
      <c r="C164" s="40">
        <f>IF('2011'!C164="-","-",ROUND('2011'!C164*'2012'!$Z164,2))</f>
        <v>380.58</v>
      </c>
      <c r="D164" s="41">
        <f>IF('2011'!D164="-","-",ROUND((B164+C164)/2,2))</f>
        <v>359.32</v>
      </c>
      <c r="E164" s="40">
        <f>IF('2011'!E164="-","-",ROUND('2011'!E164*'2012'!$Z164,2))</f>
        <v>184.76</v>
      </c>
      <c r="F164" s="40">
        <f>IF('2011'!F164="-","-",ROUND('2011'!F164*'2012'!$Z164,2))</f>
        <v>224.38</v>
      </c>
      <c r="G164" s="41">
        <f>IF('2011'!G164="-","-",ROUND((E164+F164)/2,2))</f>
        <v>204.57</v>
      </c>
      <c r="H164" s="40">
        <f>IF('2011'!H164="-","-",ROUND('2011'!H164*'2012'!$Z164,2))</f>
        <v>93.25</v>
      </c>
      <c r="I164" s="40">
        <f>IF('2011'!I164="-","-",ROUND('2011'!I164*'2012'!$Z164,2))</f>
        <v>108.4</v>
      </c>
      <c r="J164" s="41">
        <f>IF('2011'!J164="-","-",ROUND((H164+I164)/2,2))</f>
        <v>100.83</v>
      </c>
      <c r="K164" s="40">
        <f>IF('2011'!K164="-","-",ROUND('2011'!K164*'2012'!$Z164,2))</f>
        <v>78.1</v>
      </c>
      <c r="L164" s="40">
        <f>IF('2011'!L164="-","-",ROUND('2011'!L164*'2012'!$Z164,2))</f>
        <v>81.6</v>
      </c>
      <c r="M164" s="41">
        <f>IF('2011'!M164="-","-",ROUND((K164+L164)/2,2))</f>
        <v>79.85</v>
      </c>
      <c r="N164" s="40" t="str">
        <f>IF('2011'!N164="-","-",ROUND('2011'!N164*'2012'!$Z164,2))</f>
        <v>-</v>
      </c>
      <c r="O164" s="40" t="str">
        <f>IF('2011'!O164="-","-",ROUND('2011'!O164*'2012'!$Z164,2))</f>
        <v>-</v>
      </c>
      <c r="P164" s="41" t="str">
        <f>IF('2011'!P164="-","-",ROUND((N164+O164)/2,2))</f>
        <v>-</v>
      </c>
      <c r="Q164" s="40" t="str">
        <f>IF('2011'!Q164="-","-",ROUND('2011'!Q164*'2012'!$Z164,2))</f>
        <v>-</v>
      </c>
      <c r="R164" s="40" t="str">
        <f>IF('2011'!R164="-","-",ROUND('2011'!R164*'2012'!$Z164,2))</f>
        <v>-</v>
      </c>
      <c r="S164" s="41" t="str">
        <f>IF('2011'!S164="-","-",ROUND((Q164+R164)/2,2))</f>
        <v>-</v>
      </c>
      <c r="T164" s="40" t="str">
        <f>IF('2011'!T164="-","-",ROUND('2011'!T164*'2012'!$Z164,2))</f>
        <v>-</v>
      </c>
      <c r="U164" s="40" t="str">
        <f>IF('2011'!U164="-","-",ROUND('2011'!U164*'2012'!$Z164,2))</f>
        <v>-</v>
      </c>
      <c r="V164" s="41" t="str">
        <f>IF('2011'!V164="-","-",ROUND((T164+U164)/2,2))</f>
        <v>-</v>
      </c>
      <c r="W164" s="40" t="str">
        <f>IF('2011'!W164="-","-",ROUND('2011'!W164*'2012'!$Z164,2))</f>
        <v>-</v>
      </c>
      <c r="X164" s="40" t="str">
        <f>IF('2011'!X164="-","-",ROUND('2011'!X164*'2012'!$Z164,2))</f>
        <v>-</v>
      </c>
      <c r="Y164" s="41" t="str">
        <f>IF('2011'!Y164="-","-",ROUND((W164+X164)/2,2))</f>
        <v>-</v>
      </c>
      <c r="Z164" s="68">
        <v>1.1026</v>
      </c>
      <c r="AA164" s="48"/>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row>
    <row r="165" spans="1:75" ht="21.75" customHeight="1" thickBot="1">
      <c r="A165" s="47" t="s">
        <v>13</v>
      </c>
      <c r="B165" s="40" t="str">
        <f>IF('2011'!B165="-","-",ROUND('2011'!B165*'2012'!$Z165,2))</f>
        <v>-</v>
      </c>
      <c r="C165" s="40" t="str">
        <f>IF('2011'!C165="-","-",ROUND('2011'!C165*'2012'!$Z165,2))</f>
        <v>-</v>
      </c>
      <c r="D165" s="41" t="str">
        <f>IF('2011'!D165="-","-",ROUND((B165+C165)/2,2))</f>
        <v>-</v>
      </c>
      <c r="E165" s="40" t="str">
        <f>IF('2011'!E165="-","-",ROUND('2011'!E165*'2012'!$Z165,2))</f>
        <v>-</v>
      </c>
      <c r="F165" s="40" t="str">
        <f>IF('2011'!F165="-","-",ROUND('2011'!F165*'2012'!$Z165,2))</f>
        <v>-</v>
      </c>
      <c r="G165" s="41" t="str">
        <f>IF('2011'!G165="-","-",ROUND((E165+F165)/2,2))</f>
        <v>-</v>
      </c>
      <c r="H165" s="40" t="str">
        <f>IF('2011'!H165="-","-",ROUND('2011'!H165*'2012'!$Z165,2))</f>
        <v>-</v>
      </c>
      <c r="I165" s="40" t="str">
        <f>IF('2011'!I165="-","-",ROUND('2011'!I165*'2012'!$Z165,2))</f>
        <v>-</v>
      </c>
      <c r="J165" s="41" t="str">
        <f>IF('2011'!J165="-","-",ROUND((H165+I165)/2,2))</f>
        <v>-</v>
      </c>
      <c r="K165" s="40" t="str">
        <f>IF('2011'!K165="-","-",ROUND('2011'!K165*'2012'!$Z165,2))</f>
        <v>-</v>
      </c>
      <c r="L165" s="40" t="str">
        <f>IF('2011'!L165="-","-",ROUND('2011'!L165*'2012'!$Z165,2))</f>
        <v>-</v>
      </c>
      <c r="M165" s="41" t="str">
        <f>IF('2011'!M165="-","-",ROUND((K165+L165)/2,2))</f>
        <v>-</v>
      </c>
      <c r="N165" s="40" t="str">
        <f>IF('2011'!N165="-","-",ROUND('2011'!N165*'2012'!$Z165,2))</f>
        <v>-</v>
      </c>
      <c r="O165" s="40" t="str">
        <f>IF('2011'!O165="-","-",ROUND('2011'!O165*'2012'!$Z165,2))</f>
        <v>-</v>
      </c>
      <c r="P165" s="41" t="str">
        <f>IF('2011'!P165="-","-",ROUND((N165+O165)/2,2))</f>
        <v>-</v>
      </c>
      <c r="Q165" s="40" t="str">
        <f>IF('2011'!Q165="-","-",ROUND('2011'!Q165*'2012'!$Z165,2))</f>
        <v>-</v>
      </c>
      <c r="R165" s="40" t="str">
        <f>IF('2011'!R165="-","-",ROUND('2011'!R165*'2012'!$Z165,2))</f>
        <v>-</v>
      </c>
      <c r="S165" s="41" t="str">
        <f>IF('2011'!S165="-","-",ROUND((Q165+R165)/2,2))</f>
        <v>-</v>
      </c>
      <c r="T165" s="40" t="str">
        <f>IF('2011'!T165="-","-",ROUND('2011'!T165*'2012'!$Z165,2))</f>
        <v>-</v>
      </c>
      <c r="U165" s="40" t="str">
        <f>IF('2011'!U165="-","-",ROUND('2011'!U165*'2012'!$Z165,2))</f>
        <v>-</v>
      </c>
      <c r="V165" s="41" t="str">
        <f>IF('2011'!V165="-","-",ROUND((T165+U165)/2,2))</f>
        <v>-</v>
      </c>
      <c r="W165" s="40" t="str">
        <f>IF('2011'!W165="-","-",ROUND('2011'!W165*'2012'!$Z165,2))</f>
        <v>-</v>
      </c>
      <c r="X165" s="40" t="str">
        <f>IF('2011'!X165="-","-",ROUND('2011'!X165*'2012'!$Z165,2))</f>
        <v>-</v>
      </c>
      <c r="Y165" s="41" t="str">
        <f>IF('2011'!Y165="-","-",ROUND((W165+X165)/2,2))</f>
        <v>-</v>
      </c>
      <c r="Z165" s="68">
        <v>1.1026</v>
      </c>
      <c r="AA165" s="48"/>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row>
    <row r="166" spans="2:75" s="33" customFormat="1" ht="16.5" customHeight="1">
      <c r="B166" s="90"/>
      <c r="C166" s="90"/>
      <c r="D166" s="90"/>
      <c r="E166" s="90"/>
      <c r="F166" s="90"/>
      <c r="Z166" s="65"/>
      <c r="AA166" s="31"/>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row>
    <row r="167" spans="2:75" s="33" customFormat="1" ht="16.5" customHeight="1" thickBot="1">
      <c r="B167" s="90" t="s">
        <v>55</v>
      </c>
      <c r="C167" s="90"/>
      <c r="D167" s="90"/>
      <c r="E167" s="90"/>
      <c r="F167" s="90"/>
      <c r="Z167" s="65"/>
      <c r="AA167" s="31"/>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row>
    <row r="168" spans="1:75" ht="21" customHeight="1" thickBot="1">
      <c r="A168" s="39" t="s">
        <v>35</v>
      </c>
      <c r="B168" s="40">
        <f>IF('2011'!B168="-","-",ROUND('2011'!B168*'2012'!$Z168,2))</f>
        <v>1486.87</v>
      </c>
      <c r="C168" s="40">
        <f>IF('2011'!C168="-","-",ROUND('2011'!C168*'2012'!$Z168,2))</f>
        <v>1596.8</v>
      </c>
      <c r="D168" s="41">
        <f>IF('2011'!D168="-","-",ROUND((B168+C168)/2,2))</f>
        <v>1541.84</v>
      </c>
      <c r="E168" s="40">
        <f>IF('2011'!E168="-","-",ROUND('2011'!E168*'2012'!$Z168,2))</f>
        <v>991.06</v>
      </c>
      <c r="F168" s="40">
        <f>IF('2011'!F168="-","-",ROUND('2011'!F168*'2012'!$Z168,2))</f>
        <v>1092.83</v>
      </c>
      <c r="G168" s="41">
        <f>IF('2011'!G168="-","-",ROUND((E168+F168)/2,2))</f>
        <v>1041.95</v>
      </c>
      <c r="H168" s="40">
        <f>IF('2011'!H168="-","-",ROUND('2011'!H168*'2012'!$Z168,2))</f>
        <v>781.23</v>
      </c>
      <c r="I168" s="40">
        <f>IF('2011'!I168="-","-",ROUND('2011'!I168*'2012'!$Z168,2))</f>
        <v>883.01</v>
      </c>
      <c r="J168" s="41">
        <f>IF('2011'!J168="-","-",ROUND((H168+I168)/2,2))</f>
        <v>832.12</v>
      </c>
      <c r="K168" s="40">
        <f>IF('2011'!K168="-","-",ROUND('2011'!K168*'2012'!$Z168,2))</f>
        <v>598.26</v>
      </c>
      <c r="L168" s="40">
        <f>IF('2011'!L168="-","-",ROUND('2011'!L168*'2012'!$Z168,2))</f>
        <v>705.64</v>
      </c>
      <c r="M168" s="41">
        <f>IF('2011'!M168="-","-",ROUND((K168+L168)/2,2))</f>
        <v>651.95</v>
      </c>
      <c r="N168" s="40">
        <f>IF('2011'!N168="-","-",ROUND('2011'!N168*'2012'!$Z168,2))</f>
        <v>1079.72</v>
      </c>
      <c r="O168" s="40">
        <f>IF('2011'!O168="-","-",ROUND('2011'!O168*'2012'!$Z168,2))</f>
        <v>1189.63</v>
      </c>
      <c r="P168" s="41">
        <f>IF('2011'!P168="-","-",ROUND((N168+O168)/2,2))</f>
        <v>1134.68</v>
      </c>
      <c r="Q168" s="40" t="str">
        <f>IF('2011'!Q168="-","-",ROUND('2011'!Q168*'2012'!$Z168,2))</f>
        <v>-</v>
      </c>
      <c r="R168" s="40" t="str">
        <f>IF('2011'!R168="-","-",ROUND('2011'!R168*'2012'!$Z168,2))</f>
        <v>-</v>
      </c>
      <c r="S168" s="41" t="str">
        <f>IF('2011'!S168="-","-",ROUND((Q168+R168)/2,2))</f>
        <v>-</v>
      </c>
      <c r="T168" s="40" t="str">
        <f>IF('2011'!T168="-","-",ROUND('2011'!T168*'2012'!$Z168,2))</f>
        <v>-</v>
      </c>
      <c r="U168" s="40" t="str">
        <f>IF('2011'!U168="-","-",ROUND('2011'!U168*'2012'!$Z168,2))</f>
        <v>-</v>
      </c>
      <c r="V168" s="41" t="str">
        <f>IF('2011'!V168="-","-",ROUND((T168+U168)/2,2))</f>
        <v>-</v>
      </c>
      <c r="W168" s="40" t="str">
        <f>IF('2011'!W168="-","-",ROUND('2011'!W168*'2012'!$Z168,2))</f>
        <v>-</v>
      </c>
      <c r="X168" s="40" t="str">
        <f>IF('2011'!X168="-","-",ROUND('2011'!X168*'2012'!$Z168,2))</f>
        <v>-</v>
      </c>
      <c r="Y168" s="41" t="str">
        <f>IF('2011'!Y168="-","-",ROUND((W168+X168)/2,2))</f>
        <v>-</v>
      </c>
      <c r="Z168" s="68">
        <v>1.1026</v>
      </c>
      <c r="AA168" s="48"/>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row>
    <row r="169" spans="1:75" ht="21" customHeight="1" thickBot="1">
      <c r="A169" s="46" t="s">
        <v>36</v>
      </c>
      <c r="B169" s="40">
        <f>IF('2011'!B169="-","-",ROUND('2011'!B169*'2012'!$Z169,2))</f>
        <v>1016.64</v>
      </c>
      <c r="C169" s="40">
        <f>IF('2011'!C169="-","-",ROUND('2011'!C169*'2012'!$Z169,2))</f>
        <v>1092.19</v>
      </c>
      <c r="D169" s="41">
        <f>IF('2011'!D169="-","-",ROUND((B169+C169)/2,2))</f>
        <v>1054.42</v>
      </c>
      <c r="E169" s="40">
        <f>IF('2011'!E169="-","-",ROUND('2011'!E169*'2012'!$Z169,2))</f>
        <v>699.41</v>
      </c>
      <c r="F169" s="40">
        <f>IF('2011'!F169="-","-",ROUND('2011'!F169*'2012'!$Z169,2))</f>
        <v>758.1</v>
      </c>
      <c r="G169" s="41">
        <f>IF('2011'!G169="-","-",ROUND((E169+F169)/2,2))</f>
        <v>728.76</v>
      </c>
      <c r="H169" s="40">
        <f>IF('2011'!H169="-","-",ROUND('2011'!H169*'2012'!$Z169,2))</f>
        <v>492.08</v>
      </c>
      <c r="I169" s="40">
        <f>IF('2011'!I169="-","-",ROUND('2011'!I169*'2012'!$Z169,2))</f>
        <v>593.24</v>
      </c>
      <c r="J169" s="41">
        <f>IF('2011'!J169="-","-",ROUND((H169+I169)/2,2))</f>
        <v>542.66</v>
      </c>
      <c r="K169" s="40">
        <f>IF('2011'!K169="-","-",ROUND('2011'!K169*'2012'!$Z169,2))</f>
        <v>302.86</v>
      </c>
      <c r="L169" s="40">
        <f>IF('2011'!L169="-","-",ROUND('2011'!L169*'2012'!$Z169,2))</f>
        <v>387.17</v>
      </c>
      <c r="M169" s="41">
        <f>IF('2011'!M169="-","-",ROUND((K169+L169)/2,2))</f>
        <v>345.02</v>
      </c>
      <c r="N169" s="40">
        <f>IF('2011'!N169="-","-",ROUND('2011'!N169*'2012'!$Z169,2))</f>
        <v>761.84</v>
      </c>
      <c r="O169" s="40">
        <f>IF('2011'!O169="-","-",ROUND('2011'!O169*'2012'!$Z169,2))</f>
        <v>825.55</v>
      </c>
      <c r="P169" s="41">
        <f>IF('2011'!P169="-","-",ROUND((N169+O169)/2,2))</f>
        <v>793.7</v>
      </c>
      <c r="Q169" s="40" t="str">
        <f>IF('2011'!Q169="-","-",ROUND('2011'!Q169*'2012'!$Z169,2))</f>
        <v>-</v>
      </c>
      <c r="R169" s="40" t="str">
        <f>IF('2011'!R169="-","-",ROUND('2011'!R169*'2012'!$Z169,2))</f>
        <v>-</v>
      </c>
      <c r="S169" s="41" t="str">
        <f>IF('2011'!S169="-","-",ROUND((Q169+R169)/2,2))</f>
        <v>-</v>
      </c>
      <c r="T169" s="40" t="str">
        <f>IF('2011'!T169="-","-",ROUND('2011'!T169*'2012'!$Z169,2))</f>
        <v>-</v>
      </c>
      <c r="U169" s="40" t="str">
        <f>IF('2011'!U169="-","-",ROUND('2011'!U169*'2012'!$Z169,2))</f>
        <v>-</v>
      </c>
      <c r="V169" s="41" t="str">
        <f>IF('2011'!V169="-","-",ROUND((T169+U169)/2,2))</f>
        <v>-</v>
      </c>
      <c r="W169" s="40" t="str">
        <f>IF('2011'!W169="-","-",ROUND('2011'!W169*'2012'!$Z169,2))</f>
        <v>-</v>
      </c>
      <c r="X169" s="40" t="str">
        <f>IF('2011'!X169="-","-",ROUND('2011'!X169*'2012'!$Z169,2))</f>
        <v>-</v>
      </c>
      <c r="Y169" s="41" t="str">
        <f>IF('2011'!Y169="-","-",ROUND((W169+X169)/2,2))</f>
        <v>-</v>
      </c>
      <c r="Z169" s="68">
        <v>1.1026</v>
      </c>
      <c r="AA169" s="48"/>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row>
    <row r="170" spans="1:75" ht="21" customHeight="1" thickBot="1">
      <c r="A170" s="46" t="s">
        <v>37</v>
      </c>
      <c r="B170" s="40">
        <f>IF('2011'!B170="-","-",ROUND('2011'!B170*'2012'!$Z170,2))</f>
        <v>681.3</v>
      </c>
      <c r="C170" s="40">
        <f>IF('2011'!C170="-","-",ROUND('2011'!C170*'2012'!$Z170,2))</f>
        <v>748.76</v>
      </c>
      <c r="D170" s="41">
        <f>IF('2011'!D170="-","-",ROUND((B170+C170)/2,2))</f>
        <v>715.03</v>
      </c>
      <c r="E170" s="40">
        <f>IF('2011'!E170="-","-",ROUND('2011'!E170*'2012'!$Z170,2))</f>
        <v>451.5</v>
      </c>
      <c r="F170" s="40">
        <f>IF('2011'!F170="-","-",ROUND('2011'!F170*'2012'!$Z170,2))</f>
        <v>467.72</v>
      </c>
      <c r="G170" s="41">
        <f>IF('2011'!G170="-","-",ROUND((E170+F170)/2,2))</f>
        <v>459.61</v>
      </c>
      <c r="H170" s="40">
        <f>IF('2011'!H170="-","-",ROUND('2011'!H170*'2012'!$Z170,2))</f>
        <v>292.23</v>
      </c>
      <c r="I170" s="40">
        <f>IF('2011'!I170="-","-",ROUND('2011'!I170*'2012'!$Z170,2))</f>
        <v>359.7</v>
      </c>
      <c r="J170" s="41">
        <f>IF('2011'!J170="-","-",ROUND((H170+I170)/2,2))</f>
        <v>325.97</v>
      </c>
      <c r="K170" s="40">
        <f>IF('2011'!K170="-","-",ROUND('2011'!K170*'2012'!$Z170,2))</f>
        <v>169.83</v>
      </c>
      <c r="L170" s="40">
        <f>IF('2011'!L170="-","-",ROUND('2011'!L170*'2012'!$Z170,2))</f>
        <v>214.83</v>
      </c>
      <c r="M170" s="41">
        <f>IF('2011'!M170="-","-",ROUND((K170+L170)/2,2))</f>
        <v>192.33</v>
      </c>
      <c r="N170" s="40">
        <f>IF('2011'!N170="-","-",ROUND('2011'!N170*'2012'!$Z170,2))</f>
        <v>490.83</v>
      </c>
      <c r="O170" s="40">
        <f>IF('2011'!O170="-","-",ROUND('2011'!O170*'2012'!$Z170,2))</f>
        <v>510.2</v>
      </c>
      <c r="P170" s="41">
        <f>IF('2011'!P170="-","-",ROUND((N170+O170)/2,2))</f>
        <v>500.52</v>
      </c>
      <c r="Q170" s="40" t="str">
        <f>IF('2011'!Q170="-","-",ROUND('2011'!Q170*'2012'!$Z170,2))</f>
        <v>-</v>
      </c>
      <c r="R170" s="40" t="str">
        <f>IF('2011'!R170="-","-",ROUND('2011'!R170*'2012'!$Z170,2))</f>
        <v>-</v>
      </c>
      <c r="S170" s="41" t="str">
        <f>IF('2011'!S170="-","-",ROUND((Q170+R170)/2,2))</f>
        <v>-</v>
      </c>
      <c r="T170" s="40" t="str">
        <f>IF('2011'!T170="-","-",ROUND('2011'!T170*'2012'!$Z170,2))</f>
        <v>-</v>
      </c>
      <c r="U170" s="40" t="str">
        <f>IF('2011'!U170="-","-",ROUND('2011'!U170*'2012'!$Z170,2))</f>
        <v>-</v>
      </c>
      <c r="V170" s="41" t="str">
        <f>IF('2011'!V170="-","-",ROUND((T170+U170)/2,2))</f>
        <v>-</v>
      </c>
      <c r="W170" s="40" t="str">
        <f>IF('2011'!W170="-","-",ROUND('2011'!W170*'2012'!$Z170,2))</f>
        <v>-</v>
      </c>
      <c r="X170" s="40" t="str">
        <f>IF('2011'!X170="-","-",ROUND('2011'!X170*'2012'!$Z170,2))</f>
        <v>-</v>
      </c>
      <c r="Y170" s="41" t="str">
        <f>IF('2011'!Y170="-","-",ROUND((W170+X170)/2,2))</f>
        <v>-</v>
      </c>
      <c r="Z170" s="68">
        <v>1.1026</v>
      </c>
      <c r="AA170" s="48"/>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row>
    <row r="171" spans="1:75" ht="21" customHeight="1" thickBot="1">
      <c r="A171" s="46" t="s">
        <v>38</v>
      </c>
      <c r="B171" s="40">
        <f>IF('2011'!B171="-","-",ROUND('2011'!B171*'2012'!$Z171,2))</f>
        <v>455.86</v>
      </c>
      <c r="C171" s="40">
        <f>IF('2011'!C171="-","-",ROUND('2011'!C171*'2012'!$Z171,2))</f>
        <v>509.54</v>
      </c>
      <c r="D171" s="41">
        <f>IF('2011'!D171="-","-",ROUND((B171+C171)/2,2))</f>
        <v>482.7</v>
      </c>
      <c r="E171" s="40">
        <f>IF('2011'!E171="-","-",ROUND('2011'!E171*'2012'!$Z171,2))</f>
        <v>305.38</v>
      </c>
      <c r="F171" s="40">
        <f>IF('2011'!F171="-","-",ROUND('2011'!F171*'2012'!$Z171,2))</f>
        <v>363.46</v>
      </c>
      <c r="G171" s="41">
        <f>IF('2011'!G171="-","-",ROUND((E171+F171)/2,2))</f>
        <v>334.42</v>
      </c>
      <c r="H171" s="40">
        <f>IF('2011'!H171="-","-",ROUND('2011'!H171*'2012'!$Z171,2))</f>
        <v>196.69</v>
      </c>
      <c r="I171" s="40">
        <f>IF('2011'!I171="-","-",ROUND('2011'!I171*'2012'!$Z171,2))</f>
        <v>237.94</v>
      </c>
      <c r="J171" s="41">
        <f>IF('2011'!J171="-","-",ROUND((H171+I171)/2,2))</f>
        <v>217.32</v>
      </c>
      <c r="K171" s="40">
        <f>IF('2011'!K171="-","-",ROUND('2011'!K171*'2012'!$Z171,2))</f>
        <v>116.15</v>
      </c>
      <c r="L171" s="40">
        <f>IF('2011'!L171="-","-",ROUND('2011'!L171*'2012'!$Z171,2))</f>
        <v>145.5</v>
      </c>
      <c r="M171" s="41">
        <f>IF('2011'!M171="-","-",ROUND((K171+L171)/2,2))</f>
        <v>130.83</v>
      </c>
      <c r="N171" s="40">
        <f>IF('2011'!N171="-","-",ROUND('2011'!N171*'2012'!$Z171,2))</f>
        <v>332.85</v>
      </c>
      <c r="O171" s="40">
        <f>IF('2011'!O171="-","-",ROUND('2011'!O171*'2012'!$Z171,2))</f>
        <v>395.27</v>
      </c>
      <c r="P171" s="41">
        <f>IF('2011'!P171="-","-",ROUND((N171+O171)/2,2))</f>
        <v>364.06</v>
      </c>
      <c r="Q171" s="40" t="str">
        <f>IF('2011'!Q171="-","-",ROUND('2011'!Q171*'2012'!$Z171,2))</f>
        <v>-</v>
      </c>
      <c r="R171" s="40" t="str">
        <f>IF('2011'!R171="-","-",ROUND('2011'!R171*'2012'!$Z171,2))</f>
        <v>-</v>
      </c>
      <c r="S171" s="41" t="str">
        <f>IF('2011'!S171="-","-",ROUND((Q171+R171)/2,2))</f>
        <v>-</v>
      </c>
      <c r="T171" s="40" t="str">
        <f>IF('2011'!T171="-","-",ROUND('2011'!T171*'2012'!$Z171,2))</f>
        <v>-</v>
      </c>
      <c r="U171" s="40" t="str">
        <f>IF('2011'!U171="-","-",ROUND('2011'!U171*'2012'!$Z171,2))</f>
        <v>-</v>
      </c>
      <c r="V171" s="41" t="str">
        <f>IF('2011'!V171="-","-",ROUND((T171+U171)/2,2))</f>
        <v>-</v>
      </c>
      <c r="W171" s="40" t="str">
        <f>IF('2011'!W171="-","-",ROUND('2011'!W171*'2012'!$Z171,2))</f>
        <v>-</v>
      </c>
      <c r="X171" s="40" t="str">
        <f>IF('2011'!X171="-","-",ROUND('2011'!X171*'2012'!$Z171,2))</f>
        <v>-</v>
      </c>
      <c r="Y171" s="41" t="str">
        <f>IF('2011'!Y171="-","-",ROUND((W171+X171)/2,2))</f>
        <v>-</v>
      </c>
      <c r="Z171" s="68">
        <v>1.1026</v>
      </c>
      <c r="AA171" s="48"/>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row>
    <row r="172" spans="1:75" ht="21" customHeight="1" thickBot="1">
      <c r="A172" s="47" t="s">
        <v>13</v>
      </c>
      <c r="B172" s="40">
        <f>IF('2011'!B172="-","-",ROUND('2011'!B172*'2012'!$Z172,2))</f>
        <v>197.96</v>
      </c>
      <c r="C172" s="40">
        <f>IF('2011'!C172="-","-",ROUND('2011'!C172*'2012'!$Z172,2))</f>
        <v>217.32</v>
      </c>
      <c r="D172" s="41">
        <f>IF('2011'!D172="-","-",ROUND((B172+C172)/2,2))</f>
        <v>207.64</v>
      </c>
      <c r="E172" s="40">
        <f>IF('2011'!E172="-","-",ROUND('2011'!E172*'2012'!$Z172,2))</f>
        <v>104.27</v>
      </c>
      <c r="F172" s="40">
        <f>IF('2011'!F172="-","-",ROUND('2011'!F172*'2012'!$Z172,2))</f>
        <v>134.27</v>
      </c>
      <c r="G172" s="41">
        <f>IF('2011'!G172="-","-",ROUND((E172+F172)/2,2))</f>
        <v>119.27</v>
      </c>
      <c r="H172" s="40">
        <f>IF('2011'!H172="-","-",ROUND('2011'!H172*'2012'!$Z172,2))</f>
        <v>77.42</v>
      </c>
      <c r="I172" s="40">
        <f>IF('2011'!I172="-","-",ROUND('2011'!I172*'2012'!$Z172,2))</f>
        <v>93.06</v>
      </c>
      <c r="J172" s="41">
        <f>IF('2011'!J172="-","-",ROUND((H172+I172)/2,2))</f>
        <v>85.24</v>
      </c>
      <c r="K172" s="40">
        <f>IF('2011'!K172="-","-",ROUND('2011'!K172*'2012'!$Z172,2))</f>
        <v>59.33</v>
      </c>
      <c r="L172" s="40">
        <f>IF('2011'!L172="-","-",ROUND('2011'!L172*'2012'!$Z172,2))</f>
        <v>77.42</v>
      </c>
      <c r="M172" s="41">
        <f>IF('2011'!M172="-","-",ROUND((K172+L172)/2,2))</f>
        <v>68.38</v>
      </c>
      <c r="N172" s="40">
        <f>IF('2011'!N172="-","-",ROUND('2011'!N172*'2012'!$Z172,2))</f>
        <v>79.96</v>
      </c>
      <c r="O172" s="40">
        <f>IF('2011'!O172="-","-",ROUND('2011'!O172*'2012'!$Z172,2))</f>
        <v>101.79</v>
      </c>
      <c r="P172" s="41">
        <f>IF('2011'!P172="-","-",ROUND((N172+O172)/2,2))</f>
        <v>90.88</v>
      </c>
      <c r="Q172" s="40">
        <f>IF('2011'!Q172="-","-",ROUND('2011'!Q172*'2012'!$Z172,2))</f>
        <v>63.7</v>
      </c>
      <c r="R172" s="40">
        <f>IF('2011'!R172="-","-",ROUND('2011'!R172*'2012'!$Z172,2))</f>
        <v>84.93</v>
      </c>
      <c r="S172" s="41">
        <f>IF('2011'!S172="-","-",ROUND((Q172+R172)/2,2))</f>
        <v>74.32</v>
      </c>
      <c r="T172" s="40">
        <f>IF('2011'!T172="-","-",ROUND('2011'!T172*'2012'!$Z172,2))</f>
        <v>54.33</v>
      </c>
      <c r="U172" s="40">
        <f>IF('2011'!U172="-","-",ROUND('2011'!U172*'2012'!$Z172,2))</f>
        <v>63.7</v>
      </c>
      <c r="V172" s="41">
        <f>IF('2011'!V172="-","-",ROUND((T172+U172)/2,2))</f>
        <v>59.02</v>
      </c>
      <c r="W172" s="40">
        <f>IF('2011'!W172="-","-",ROUND('2011'!W172*'2012'!$Z172,2))</f>
        <v>33.09</v>
      </c>
      <c r="X172" s="40">
        <f>IF('2011'!X172="-","-",ROUND('2011'!X172*'2012'!$Z172,2))</f>
        <v>41.82</v>
      </c>
      <c r="Y172" s="41">
        <f>IF('2011'!Y172="-","-",ROUND((W172+X172)/2,2))</f>
        <v>37.46</v>
      </c>
      <c r="Z172" s="68">
        <v>1.1026</v>
      </c>
      <c r="AA172" s="48"/>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row>
    <row r="173" spans="2:75" s="33" customFormat="1" ht="16.5" customHeight="1">
      <c r="B173" s="90"/>
      <c r="C173" s="90"/>
      <c r="D173" s="90"/>
      <c r="E173" s="90"/>
      <c r="F173" s="90"/>
      <c r="Z173" s="65"/>
      <c r="AA173" s="31"/>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row>
    <row r="174" spans="2:75" s="33" customFormat="1" ht="16.5" customHeight="1" thickBot="1">
      <c r="B174" s="90" t="s">
        <v>33</v>
      </c>
      <c r="C174" s="90"/>
      <c r="D174" s="90"/>
      <c r="E174" s="90"/>
      <c r="F174" s="90"/>
      <c r="Z174" s="65"/>
      <c r="AA174" s="31"/>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row>
    <row r="175" spans="1:75" ht="21" customHeight="1" thickBot="1">
      <c r="A175" s="39" t="s">
        <v>35</v>
      </c>
      <c r="B175" s="40">
        <f>IF('2011'!B175="-","-",ROUND('2011'!B175*'2012'!$Z175,2))</f>
        <v>1535.71</v>
      </c>
      <c r="C175" s="40">
        <f>IF('2011'!C175="-","-",ROUND('2011'!C175*'2012'!$Z175,2))</f>
        <v>1637.67</v>
      </c>
      <c r="D175" s="41">
        <f>IF('2011'!D175="-","-",ROUND((B175+C175)/2,2))</f>
        <v>1586.69</v>
      </c>
      <c r="E175" s="40">
        <f>IF('2011'!E175="-","-",ROUND('2011'!E175*'2012'!$Z175,2))</f>
        <v>910.95</v>
      </c>
      <c r="F175" s="40">
        <f>IF('2011'!F175="-","-",ROUND('2011'!F175*'2012'!$Z175,2))</f>
        <v>1022.34</v>
      </c>
      <c r="G175" s="41">
        <f>IF('2011'!G175="-","-",ROUND((E175+F175)/2,2))</f>
        <v>966.65</v>
      </c>
      <c r="H175" s="40">
        <f>IF('2011'!H175="-","-",ROUND('2011'!H175*'2012'!$Z175,2))</f>
        <v>747.12</v>
      </c>
      <c r="I175" s="40">
        <f>IF('2011'!I175="-","-",ROUND('2011'!I175*'2012'!$Z175,2))</f>
        <v>770.4</v>
      </c>
      <c r="J175" s="41">
        <f>IF('2011'!J175="-","-",ROUND((H175+I175)/2,2))</f>
        <v>758.76</v>
      </c>
      <c r="K175" s="40" t="str">
        <f>IF('2011'!K175="-","-",ROUND('2011'!K175*'2012'!$Z175,2))</f>
        <v>-</v>
      </c>
      <c r="L175" s="40" t="str">
        <f>IF('2011'!L175="-","-",ROUND('2011'!L175*'2012'!$Z175,2))</f>
        <v>-</v>
      </c>
      <c r="M175" s="41" t="str">
        <f>IF('2011'!M175="-","-",ROUND((K175+L175)/2,2))</f>
        <v>-</v>
      </c>
      <c r="N175" s="40">
        <f>IF('2011'!N175="-","-",ROUND('2011'!N175*'2012'!$Z175,2))</f>
        <v>1216.76</v>
      </c>
      <c r="O175" s="40">
        <f>IF('2011'!O175="-","-",ROUND('2011'!O175*'2012'!$Z175,2))</f>
        <v>1341.26</v>
      </c>
      <c r="P175" s="41">
        <f>IF('2011'!P175="-","-",ROUND((N175+O175)/2,2))</f>
        <v>1279.01</v>
      </c>
      <c r="Q175" s="40" t="str">
        <f>IF('2011'!Q175="-","-",ROUND('2011'!Q175*'2012'!$Z175,2))</f>
        <v>-</v>
      </c>
      <c r="R175" s="40" t="str">
        <f>IF('2011'!R175="-","-",ROUND('2011'!R175*'2012'!$Z175,2))</f>
        <v>-</v>
      </c>
      <c r="S175" s="41" t="str">
        <f>IF('2011'!S175="-","-",ROUND((Q175+R175)/2,2))</f>
        <v>-</v>
      </c>
      <c r="T175" s="40" t="str">
        <f>IF('2011'!T175="-","-",ROUND('2011'!T175*'2012'!$Z175,2))</f>
        <v>-</v>
      </c>
      <c r="U175" s="40" t="str">
        <f>IF('2011'!U175="-","-",ROUND('2011'!U175*'2012'!$Z175,2))</f>
        <v>-</v>
      </c>
      <c r="V175" s="41" t="str">
        <f>IF('2011'!V175="-","-",ROUND((T175+U175)/2,2))</f>
        <v>-</v>
      </c>
      <c r="W175" s="40" t="str">
        <f>IF('2011'!W175="-","-",ROUND('2011'!W175*'2012'!$Z175,2))</f>
        <v>-</v>
      </c>
      <c r="X175" s="40" t="str">
        <f>IF('2011'!X175="-","-",ROUND('2011'!X175*'2012'!$Z175,2))</f>
        <v>-</v>
      </c>
      <c r="Y175" s="41" t="str">
        <f>IF('2011'!Y175="-","-",ROUND((W175+X175)/2,2))</f>
        <v>-</v>
      </c>
      <c r="Z175" s="68">
        <v>1.1026</v>
      </c>
      <c r="AA175" s="48"/>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row>
    <row r="176" spans="1:75" ht="21" customHeight="1" thickBot="1">
      <c r="A176" s="46" t="s">
        <v>36</v>
      </c>
      <c r="B176" s="40">
        <f>IF('2011'!B176="-","-",ROUND('2011'!B176*'2012'!$Z176,2))</f>
        <v>1015.06</v>
      </c>
      <c r="C176" s="40">
        <f>IF('2011'!C176="-","-",ROUND('2011'!C176*'2012'!$Z176,2))</f>
        <v>1095.15</v>
      </c>
      <c r="D176" s="41">
        <f>IF('2011'!D176="-","-",ROUND((B176+C176)/2,2))</f>
        <v>1055.11</v>
      </c>
      <c r="E176" s="40">
        <f>IF('2011'!E176="-","-",ROUND('2011'!E176*'2012'!$Z176,2))</f>
        <v>575.28</v>
      </c>
      <c r="F176" s="40">
        <f>IF('2011'!F176="-","-",ROUND('2011'!F176*'2012'!$Z176,2))</f>
        <v>632.05</v>
      </c>
      <c r="G176" s="41">
        <f>IF('2011'!G176="-","-",ROUND((E176+F176)/2,2))</f>
        <v>603.67</v>
      </c>
      <c r="H176" s="40">
        <f>IF('2011'!H176="-","-",ROUND('2011'!H176*'2012'!$Z176,2))</f>
        <v>478.41</v>
      </c>
      <c r="I176" s="40">
        <f>IF('2011'!I176="-","-",ROUND('2011'!I176*'2012'!$Z176,2))</f>
        <v>504.6</v>
      </c>
      <c r="J176" s="41">
        <f>IF('2011'!J176="-","-",ROUND((H176+I176)/2,2))</f>
        <v>491.51</v>
      </c>
      <c r="K176" s="40">
        <f>IF('2011'!K176="-","-",ROUND('2011'!K176*'2012'!$Z176,2))</f>
        <v>315.29</v>
      </c>
      <c r="L176" s="40">
        <f>IF('2011'!L176="-","-",ROUND('2011'!L176*'2012'!$Z176,2))</f>
        <v>330.59</v>
      </c>
      <c r="M176" s="41">
        <f>IF('2011'!M176="-","-",ROUND((K176+L176)/2,2))</f>
        <v>322.94</v>
      </c>
      <c r="N176" s="40">
        <f>IF('2011'!N176="-","-",ROUND('2011'!N176*'2012'!$Z176,2))</f>
        <v>782.79</v>
      </c>
      <c r="O176" s="40">
        <f>IF('2011'!O176="-","-",ROUND('2011'!O176*'2012'!$Z176,2))</f>
        <v>879.27</v>
      </c>
      <c r="P176" s="41">
        <f>IF('2011'!P176="-","-",ROUND((N176+O176)/2,2))</f>
        <v>831.03</v>
      </c>
      <c r="Q176" s="40" t="str">
        <f>IF('2011'!Q176="-","-",ROUND('2011'!Q176*'2012'!$Z176,2))</f>
        <v>-</v>
      </c>
      <c r="R176" s="40" t="str">
        <f>IF('2011'!R176="-","-",ROUND('2011'!R176*'2012'!$Z176,2))</f>
        <v>-</v>
      </c>
      <c r="S176" s="41" t="str">
        <f>IF('2011'!S176="-","-",ROUND((Q176+R176)/2,2))</f>
        <v>-</v>
      </c>
      <c r="T176" s="40" t="str">
        <f>IF('2011'!T176="-","-",ROUND('2011'!T176*'2012'!$Z176,2))</f>
        <v>-</v>
      </c>
      <c r="U176" s="40" t="str">
        <f>IF('2011'!U176="-","-",ROUND('2011'!U176*'2012'!$Z176,2))</f>
        <v>-</v>
      </c>
      <c r="V176" s="41" t="str">
        <f>IF('2011'!V176="-","-",ROUND((T176+U176)/2,2))</f>
        <v>-</v>
      </c>
      <c r="W176" s="40" t="str">
        <f>IF('2011'!W176="-","-",ROUND('2011'!W176*'2012'!$Z176,2))</f>
        <v>-</v>
      </c>
      <c r="X176" s="40" t="str">
        <f>IF('2011'!X176="-","-",ROUND('2011'!X176*'2012'!$Z176,2))</f>
        <v>-</v>
      </c>
      <c r="Y176" s="41" t="str">
        <f>IF('2011'!Y176="-","-",ROUND((W176+X176)/2,2))</f>
        <v>-</v>
      </c>
      <c r="Z176" s="68">
        <v>1.1026</v>
      </c>
      <c r="AA176" s="48"/>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row>
    <row r="177" spans="1:75" ht="21" customHeight="1" thickBot="1">
      <c r="A177" s="46" t="s">
        <v>37</v>
      </c>
      <c r="B177" s="40">
        <f>IF('2011'!B177="-","-",ROUND('2011'!B177*'2012'!$Z177,2))</f>
        <v>673.57</v>
      </c>
      <c r="C177" s="40">
        <f>IF('2011'!C177="-","-",ROUND('2011'!C177*'2012'!$Z177,2))</f>
        <v>741.99</v>
      </c>
      <c r="D177" s="41">
        <f>IF('2011'!D177="-","-",ROUND((B177+C177)/2,2))</f>
        <v>707.78</v>
      </c>
      <c r="E177" s="40">
        <f>IF('2011'!E177="-","-",ROUND('2011'!E177*'2012'!$Z177,2))</f>
        <v>368.43</v>
      </c>
      <c r="F177" s="40">
        <f>IF('2011'!F177="-","-",ROUND('2011'!F177*'2012'!$Z177,2))</f>
        <v>437.63</v>
      </c>
      <c r="G177" s="41">
        <f>IF('2011'!G177="-","-",ROUND((E177+F177)/2,2))</f>
        <v>403.03</v>
      </c>
      <c r="H177" s="40">
        <f>IF('2011'!H177="-","-",ROUND('2011'!H177*'2012'!$Z177,2))</f>
        <v>313.09</v>
      </c>
      <c r="I177" s="40">
        <f>IF('2011'!I177="-","-",ROUND('2011'!I177*'2012'!$Z177,2))</f>
        <v>327.69</v>
      </c>
      <c r="J177" s="41">
        <f>IF('2011'!J177="-","-",ROUND((H177+I177)/2,2))</f>
        <v>320.39</v>
      </c>
      <c r="K177" s="40">
        <f>IF('2011'!K177="-","-",ROUND('2011'!K177*'2012'!$Z177,2))</f>
        <v>222.1</v>
      </c>
      <c r="L177" s="40">
        <f>IF('2011'!L177="-","-",ROUND('2011'!L177*'2012'!$Z177,2))</f>
        <v>225.75</v>
      </c>
      <c r="M177" s="41">
        <f>IF('2011'!M177="-","-",ROUND((K177+L177)/2,2))</f>
        <v>223.93</v>
      </c>
      <c r="N177" s="40">
        <f>IF('2011'!N177="-","-",ROUND('2011'!N177*'2012'!$Z177,2))</f>
        <v>505.35</v>
      </c>
      <c r="O177" s="40">
        <f>IF('2011'!O177="-","-",ROUND('2011'!O177*'2012'!$Z177,2))</f>
        <v>578.9</v>
      </c>
      <c r="P177" s="41">
        <f>IF('2011'!P177="-","-",ROUND((N177+O177)/2,2))</f>
        <v>542.13</v>
      </c>
      <c r="Q177" s="40" t="str">
        <f>IF('2011'!Q177="-","-",ROUND('2011'!Q177*'2012'!$Z177,2))</f>
        <v>-</v>
      </c>
      <c r="R177" s="40" t="str">
        <f>IF('2011'!R177="-","-",ROUND('2011'!R177*'2012'!$Z177,2))</f>
        <v>-</v>
      </c>
      <c r="S177" s="41" t="str">
        <f>IF('2011'!S177="-","-",ROUND((Q177+R177)/2,2))</f>
        <v>-</v>
      </c>
      <c r="T177" s="40" t="str">
        <f>IF('2011'!T177="-","-",ROUND('2011'!T177*'2012'!$Z177,2))</f>
        <v>-</v>
      </c>
      <c r="U177" s="40" t="str">
        <f>IF('2011'!U177="-","-",ROUND('2011'!U177*'2012'!$Z177,2))</f>
        <v>-</v>
      </c>
      <c r="V177" s="41" t="str">
        <f>IF('2011'!V177="-","-",ROUND((T177+U177)/2,2))</f>
        <v>-</v>
      </c>
      <c r="W177" s="40" t="str">
        <f>IF('2011'!W177="-","-",ROUND('2011'!W177*'2012'!$Z177,2))</f>
        <v>-</v>
      </c>
      <c r="X177" s="40" t="str">
        <f>IF('2011'!X177="-","-",ROUND('2011'!X177*'2012'!$Z177,2))</f>
        <v>-</v>
      </c>
      <c r="Y177" s="41" t="str">
        <f>IF('2011'!Y177="-","-",ROUND((W177+X177)/2,2))</f>
        <v>-</v>
      </c>
      <c r="Z177" s="68">
        <v>1.1026</v>
      </c>
      <c r="AA177" s="48"/>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row>
    <row r="178" spans="1:75" ht="21" customHeight="1" thickBot="1">
      <c r="A178" s="46" t="s">
        <v>38</v>
      </c>
      <c r="B178" s="40">
        <f>IF('2011'!B178="-","-",ROUND('2011'!B178*'2012'!$Z178,2))</f>
        <v>454.38</v>
      </c>
      <c r="C178" s="40">
        <f>IF('2011'!C178="-","-",ROUND('2011'!C178*'2012'!$Z178,2))</f>
        <v>505.35</v>
      </c>
      <c r="D178" s="41">
        <f>IF('2011'!D178="-","-",ROUND((B178+C178)/2,2))</f>
        <v>479.87</v>
      </c>
      <c r="E178" s="40">
        <f>IF('2011'!E178="-","-",ROUND('2011'!E178*'2012'!$Z178,2))</f>
        <v>259.94</v>
      </c>
      <c r="F178" s="40">
        <f>IF('2011'!F178="-","-",ROUND('2011'!F178*'2012'!$Z178,2))</f>
        <v>310.91</v>
      </c>
      <c r="G178" s="41">
        <f>IF('2011'!G178="-","-",ROUND((E178+F178)/2,2))</f>
        <v>285.43</v>
      </c>
      <c r="H178" s="40">
        <f>IF('2011'!H178="-","-",ROUND('2011'!H178*'2012'!$Z178,2))</f>
        <v>233.75</v>
      </c>
      <c r="I178" s="40">
        <f>IF('2011'!I178="-","-",ROUND('2011'!I178*'2012'!$Z178,2))</f>
        <v>243.22</v>
      </c>
      <c r="J178" s="41">
        <f>IF('2011'!J178="-","-",ROUND((H178+I178)/2,2))</f>
        <v>238.49</v>
      </c>
      <c r="K178" s="40">
        <f>IF('2011'!K178="-","-",ROUND('2011'!K178*'2012'!$Z178,2))</f>
        <v>156.56</v>
      </c>
      <c r="L178" s="40">
        <f>IF('2011'!L178="-","-",ROUND('2011'!L178*'2012'!$Z178,2))</f>
        <v>159.47</v>
      </c>
      <c r="M178" s="41">
        <f>IF('2011'!M178="-","-",ROUND((K178+L178)/2,2))</f>
        <v>158.02</v>
      </c>
      <c r="N178" s="40">
        <f>IF('2011'!N178="-","-",ROUND('2011'!N178*'2012'!$Z178,2))</f>
        <v>263.61</v>
      </c>
      <c r="O178" s="40">
        <f>IF('2011'!O178="-","-",ROUND('2011'!O178*'2012'!$Z178,2))</f>
        <v>279.62</v>
      </c>
      <c r="P178" s="41">
        <f>IF('2011'!P178="-","-",ROUND((N178+O178)/2,2))</f>
        <v>271.62</v>
      </c>
      <c r="Q178" s="40">
        <f>IF('2011'!Q178="-","-",ROUND('2011'!Q178*'2012'!$Z178,2))</f>
        <v>131.06</v>
      </c>
      <c r="R178" s="40">
        <f>IF('2011'!R178="-","-",ROUND('2011'!R178*'2012'!$Z178,2))</f>
        <v>161.64</v>
      </c>
      <c r="S178" s="41">
        <f>IF('2011'!S178="-","-",ROUND((Q178+R178)/2,2))</f>
        <v>146.35</v>
      </c>
      <c r="T178" s="40">
        <f>IF('2011'!T178="-","-",ROUND('2011'!T178*'2012'!$Z178,2))</f>
        <v>75.02</v>
      </c>
      <c r="U178" s="40">
        <f>IF('2011'!U178="-","-",ROUND('2011'!U178*'2012'!$Z178,2))</f>
        <v>116.5</v>
      </c>
      <c r="V178" s="41">
        <f>IF('2011'!V178="-","-",ROUND((T178+U178)/2,2))</f>
        <v>95.76</v>
      </c>
      <c r="W178" s="40" t="str">
        <f>IF('2011'!W178="-","-",ROUND('2011'!W178*'2012'!$Z178,2))</f>
        <v>-</v>
      </c>
      <c r="X178" s="40" t="str">
        <f>IF('2011'!X178="-","-",ROUND('2011'!X178*'2012'!$Z178,2))</f>
        <v>-</v>
      </c>
      <c r="Y178" s="41" t="str">
        <f>IF('2011'!Y178="-","-",ROUND((W178+X178)/2,2))</f>
        <v>-</v>
      </c>
      <c r="Z178" s="68">
        <v>1.1026</v>
      </c>
      <c r="AA178" s="48"/>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row>
    <row r="179" spans="1:75" ht="21" customHeight="1" thickBot="1">
      <c r="A179" s="47" t="s">
        <v>13</v>
      </c>
      <c r="B179" s="40">
        <f>IF('2011'!B179="-","-",ROUND('2011'!B179*'2012'!$Z179,2))</f>
        <v>187.14</v>
      </c>
      <c r="C179" s="40">
        <f>IF('2011'!C179="-","-",ROUND('2011'!C179*'2012'!$Z179,2))</f>
        <v>227.91</v>
      </c>
      <c r="D179" s="41">
        <f>IF('2011'!D179="-","-",ROUND((B179+C179)/2,2))</f>
        <v>207.53</v>
      </c>
      <c r="E179" s="40">
        <f>IF('2011'!E179="-","-",ROUND('2011'!E179*'2012'!$Z179,2))</f>
        <v>132.51</v>
      </c>
      <c r="F179" s="40">
        <f>IF('2011'!F179="-","-",ROUND('2011'!F179*'2012'!$Z179,2))</f>
        <v>187.14</v>
      </c>
      <c r="G179" s="41">
        <f>IF('2011'!G179="-","-",ROUND((E179+F179)/2,2))</f>
        <v>159.83</v>
      </c>
      <c r="H179" s="40">
        <f>IF('2011'!H179="-","-",ROUND('2011'!H179*'2012'!$Z179,2))</f>
        <v>74.27</v>
      </c>
      <c r="I179" s="40">
        <f>IF('2011'!I179="-","-",ROUND('2011'!I179*'2012'!$Z179,2))</f>
        <v>77.18</v>
      </c>
      <c r="J179" s="41">
        <f>IF('2011'!J179="-","-",ROUND((H179+I179)/2,2))</f>
        <v>75.73</v>
      </c>
      <c r="K179" s="40">
        <f>IF('2011'!K179="-","-",ROUND('2011'!K179*'2012'!$Z179,2))</f>
        <v>74.27</v>
      </c>
      <c r="L179" s="40">
        <f>IF('2011'!L179="-","-",ROUND('2011'!L179*'2012'!$Z179,2))</f>
        <v>77.18</v>
      </c>
      <c r="M179" s="41">
        <f>IF('2011'!M179="-","-",ROUND((K179+L179)/2,2))</f>
        <v>75.73</v>
      </c>
      <c r="N179" s="40">
        <f>IF('2011'!N179="-","-",ROUND('2011'!N179*'2012'!$Z179,2))</f>
        <v>85.93</v>
      </c>
      <c r="O179" s="40">
        <f>IF('2011'!O179="-","-",ROUND('2011'!O179*'2012'!$Z179,2))</f>
        <v>103.38</v>
      </c>
      <c r="P179" s="41">
        <f>IF('2011'!P179="-","-",ROUND((N179+O179)/2,2))</f>
        <v>94.66</v>
      </c>
      <c r="Q179" s="40">
        <f>IF('2011'!Q179="-","-",ROUND('2011'!Q179*'2012'!$Z179,2))</f>
        <v>52.41</v>
      </c>
      <c r="R179" s="40">
        <f>IF('2011'!R179="-","-",ROUND('2011'!R179*'2012'!$Z179,2))</f>
        <v>83.01</v>
      </c>
      <c r="S179" s="41">
        <f>IF('2011'!S179="-","-",ROUND((Q179+R179)/2,2))</f>
        <v>67.71</v>
      </c>
      <c r="T179" s="40">
        <f>IF('2011'!T179="-","-",ROUND('2011'!T179*'2012'!$Z179,2))</f>
        <v>45.14</v>
      </c>
      <c r="U179" s="40">
        <f>IF('2011'!U179="-","-",ROUND('2011'!U179*'2012'!$Z179,2))</f>
        <v>52.41</v>
      </c>
      <c r="V179" s="41">
        <f>IF('2011'!V179="-","-",ROUND((T179+U179)/2,2))</f>
        <v>48.78</v>
      </c>
      <c r="W179" s="40">
        <f>IF('2011'!W179="-","-",ROUND('2011'!W179*'2012'!$Z179,2))</f>
        <v>35.7</v>
      </c>
      <c r="X179" s="40">
        <f>IF('2011'!X179="-","-",ROUND('2011'!X179*'2012'!$Z179,2))</f>
        <v>45.14</v>
      </c>
      <c r="Y179" s="41">
        <f>IF('2011'!Y179="-","-",ROUND((W179+X179)/2,2))</f>
        <v>40.42</v>
      </c>
      <c r="Z179" s="68">
        <v>1.1026</v>
      </c>
      <c r="AA179" s="48"/>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row>
    <row r="180" spans="1:25" ht="18" customHeight="1">
      <c r="A180" s="55"/>
      <c r="B180" s="56"/>
      <c r="C180" s="56"/>
      <c r="D180" s="57"/>
      <c r="E180" s="56"/>
      <c r="F180" s="56"/>
      <c r="G180" s="57"/>
      <c r="H180" s="56"/>
      <c r="I180" s="56"/>
      <c r="J180" s="57"/>
      <c r="K180" s="56"/>
      <c r="L180" s="56"/>
      <c r="M180" s="57"/>
      <c r="N180" s="56"/>
      <c r="O180" s="56"/>
      <c r="P180" s="57"/>
      <c r="Q180" s="56"/>
      <c r="R180" s="56"/>
      <c r="S180" s="57"/>
      <c r="T180" s="56"/>
      <c r="U180" s="56"/>
      <c r="V180" s="57"/>
      <c r="W180" s="56"/>
      <c r="X180" s="56"/>
      <c r="Y180" s="57"/>
    </row>
    <row r="181" spans="2:25" ht="15.75">
      <c r="B181" s="49" t="s">
        <v>34</v>
      </c>
      <c r="C181" s="49"/>
      <c r="D181" s="49"/>
      <c r="E181" s="49"/>
      <c r="F181" s="49"/>
      <c r="G181" s="58"/>
      <c r="H181" s="58"/>
      <c r="I181" s="58"/>
      <c r="J181" s="58"/>
      <c r="K181" s="58"/>
      <c r="L181" s="58"/>
      <c r="M181" s="58"/>
      <c r="N181" s="58"/>
      <c r="O181" s="58"/>
      <c r="P181" s="58"/>
      <c r="Q181" s="58"/>
      <c r="R181" s="58"/>
      <c r="S181" s="58"/>
      <c r="T181" s="58"/>
      <c r="U181" s="58"/>
      <c r="V181" s="58"/>
      <c r="W181" s="58"/>
      <c r="X181" s="58"/>
      <c r="Y181" s="58"/>
    </row>
    <row r="182" spans="2:75" s="59" customFormat="1" ht="8.25" customHeight="1">
      <c r="B182" s="91" t="s">
        <v>53</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64"/>
      <c r="AA182" s="60"/>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row>
    <row r="183" spans="1:25" ht="15">
      <c r="A183" s="58"/>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row>
    <row r="184" spans="1:25" ht="15">
      <c r="A184" s="58"/>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row>
    <row r="185" spans="1:25" ht="15">
      <c r="A185" s="58"/>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row>
    <row r="186" spans="1:25" ht="8.25" customHeight="1">
      <c r="A186" s="6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row>
    <row r="187" spans="2:25" ht="15" hidden="1">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row>
    <row r="188" spans="2:25" ht="15">
      <c r="B188" s="63" t="s">
        <v>47</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5">
      <c r="B190" s="93" t="s">
        <v>54</v>
      </c>
      <c r="C190" s="94"/>
      <c r="D190" s="94"/>
      <c r="E190" s="94"/>
      <c r="F190" s="94"/>
      <c r="G190" s="94"/>
      <c r="H190" s="94"/>
      <c r="I190" s="94"/>
      <c r="J190" s="94"/>
      <c r="K190" s="94"/>
      <c r="L190" s="94"/>
      <c r="M190" s="94"/>
      <c r="N190" s="94"/>
      <c r="O190" s="94"/>
      <c r="P190" s="94"/>
      <c r="Q190" s="94"/>
      <c r="R190" s="94"/>
      <c r="S190" s="94"/>
      <c r="T190" s="94"/>
      <c r="U190" s="94"/>
      <c r="V190" s="94"/>
      <c r="W190" s="94"/>
      <c r="X190" s="94"/>
      <c r="Y190" s="94"/>
    </row>
    <row r="191" spans="2:25" ht="15">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row>
    <row r="207" spans="47:75" ht="15">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row>
    <row r="208" spans="47:75" ht="15">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row>
    <row r="209" spans="47:75" ht="15">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row>
    <row r="210" spans="47:75" ht="15">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row>
    <row r="211" spans="47:75" ht="15">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row>
    <row r="212" spans="47:75" ht="15">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row>
    <row r="213" spans="47:75" ht="15">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row>
    <row r="214" spans="47:75" ht="15">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row>
    <row r="215" spans="47:75" ht="15">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row>
    <row r="216" spans="47:75" ht="15">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row>
    <row r="217" spans="47:75" ht="15">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row>
    <row r="218" spans="47:75" ht="15">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row>
    <row r="219" spans="47:75" ht="15">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row>
    <row r="220" spans="47:75" ht="15">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row>
    <row r="221" spans="47:75" ht="15">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row>
    <row r="222" spans="47:75" ht="15">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row>
    <row r="223" spans="47:75" ht="15">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row>
    <row r="224" spans="47:75" ht="15">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row>
    <row r="225" spans="47:75" ht="15">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row>
    <row r="226" spans="47:75" ht="15">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row>
    <row r="227" spans="47:75" ht="15">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row>
    <row r="228" spans="47:75" ht="15">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row>
    <row r="229" spans="47:75" ht="15">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row>
    <row r="230" spans="47:75" ht="15">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row>
    <row r="231" spans="47:75" ht="15">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row>
    <row r="232" spans="47:75" ht="15">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row>
    <row r="233" spans="47:75" ht="15">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row>
    <row r="234" spans="47:75" ht="15">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row>
    <row r="235" spans="47:75" ht="15">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row>
    <row r="236" spans="47:75" ht="15">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row>
    <row r="237" spans="47:75" ht="15">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row>
    <row r="238" spans="47:75" ht="15">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row>
    <row r="239" spans="47:75" ht="15">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row>
    <row r="240" spans="47:75" ht="15">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row>
    <row r="241" spans="47:75" ht="15">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row>
    <row r="242" spans="47:75" ht="15">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row>
    <row r="243" spans="47:75" ht="15">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row>
    <row r="244" spans="47:75" ht="15">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row>
    <row r="245" spans="47:75" ht="15">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row>
    <row r="246" spans="47:75" ht="15">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row>
    <row r="247" spans="47:75" ht="15">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row>
    <row r="248" spans="47:75" ht="15">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row>
    <row r="249" spans="47:75" ht="15">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row>
    <row r="250" spans="47:75" ht="15">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row>
    <row r="251" spans="47:75" ht="15">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row>
    <row r="252" spans="47:75" ht="15">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row>
    <row r="253" spans="47:75" ht="15">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row>
    <row r="254" spans="47:75" ht="15">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row>
    <row r="255" spans="47:75" ht="15">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row>
    <row r="256" spans="47:75" ht="15">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row>
    <row r="257" spans="47:75" ht="15">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row>
    <row r="258" spans="47:75" ht="15">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row>
    <row r="259" spans="47:75" ht="15">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row>
    <row r="260" spans="47:75" ht="15">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row>
    <row r="261" spans="47:75" ht="15">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row>
    <row r="262" spans="47:75" ht="15">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row>
    <row r="263" spans="47:75" ht="15">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row>
    <row r="264" spans="47:75" ht="15">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row>
    <row r="265" spans="47:75" ht="15">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row>
    <row r="266" spans="47:75" ht="15">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row>
    <row r="267" spans="47:75" ht="15">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row>
    <row r="268" spans="47:75" ht="15">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row>
    <row r="269" spans="47:75" ht="15">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row>
    <row r="270" spans="47:75" ht="15">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row>
    <row r="271" spans="47:75" ht="15">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row>
    <row r="272" spans="47:75" ht="15">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row>
    <row r="273" spans="47:75" ht="15">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row>
    <row r="274" spans="47:75" ht="15">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row>
    <row r="275" spans="47:75" ht="15">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row>
    <row r="276" spans="47:75" ht="15">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row>
    <row r="277" spans="47:75" ht="15">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row>
    <row r="278" spans="47:75" ht="15">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row>
    <row r="279" spans="47:75" ht="15">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row>
    <row r="280" spans="47:75" ht="15">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row>
    <row r="281" spans="47:75" ht="15">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row>
    <row r="282" spans="47:75" ht="15">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row>
    <row r="283" spans="47:75" ht="15">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row>
    <row r="284" spans="47:75" ht="15">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row>
    <row r="285" spans="47:75" ht="15">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row>
    <row r="286" spans="47:75" ht="15">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row>
    <row r="287" spans="47:75" ht="15">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row>
    <row r="288" spans="47:75" ht="15">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row>
    <row r="289" spans="47:75" ht="15">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row>
    <row r="290" spans="47:75" ht="15">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row>
    <row r="291" spans="47:75" ht="15">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row>
    <row r="292" spans="47:75" ht="15">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row>
    <row r="293" spans="47:75" ht="15">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row>
    <row r="294" spans="47:75" ht="15">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row>
    <row r="295" spans="47:75" ht="15">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row>
    <row r="296" spans="47:75" ht="15">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row>
    <row r="297" spans="47:75" ht="15">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row>
    <row r="298" spans="47:75" ht="15">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row>
    <row r="299" spans="47:75" ht="15">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row>
    <row r="300" spans="47:75" ht="15">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row>
    <row r="301" spans="47:75" ht="15">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row>
    <row r="302" spans="47:75" ht="15">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row>
    <row r="303" spans="47:75" ht="15">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row>
    <row r="304" spans="47:75" ht="15">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row>
    <row r="305" spans="47:75" ht="15">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row>
    <row r="306" spans="47:75" ht="15">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row>
    <row r="307" spans="47:75" ht="15">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row>
    <row r="308" spans="47:75" ht="15">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row>
    <row r="309" spans="47:75" ht="15">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row>
    <row r="310" spans="47:75" ht="15">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row>
    <row r="311" spans="47:75" ht="15">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row>
    <row r="312" spans="47:75" ht="15">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row>
    <row r="313" spans="47:75" ht="15">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row>
    <row r="314" spans="47:75" ht="15">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row>
    <row r="315" spans="47:75" ht="15">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row>
    <row r="316" spans="47:75" ht="15">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row>
    <row r="317" spans="47:75" ht="15">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row>
    <row r="318" spans="47:75" ht="15">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row>
    <row r="319" spans="47:75" ht="15">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row>
    <row r="320" spans="47:75" ht="15">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row>
    <row r="321" spans="47:75" ht="15">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row>
    <row r="322" spans="47:75" ht="15">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row>
    <row r="323" spans="47:75" ht="15">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row>
    <row r="324" spans="47:75" ht="15">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row>
    <row r="325" spans="47:75" ht="15">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row>
    <row r="326" spans="47:75" ht="15">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row>
    <row r="327" spans="47:75" ht="15">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row>
    <row r="328" spans="47:75" ht="15">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row>
    <row r="329" spans="47:75" ht="15">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row>
    <row r="330" spans="47:75" ht="15">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row>
    <row r="331" spans="47:75" ht="15">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row>
    <row r="332" spans="47:75" ht="15">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row>
    <row r="333" spans="47:75" ht="15">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row>
    <row r="334" spans="47:75" ht="15">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row>
    <row r="335" spans="47:75" ht="15">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row>
    <row r="336" spans="47:75" ht="15">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row>
    <row r="337" spans="47:75" ht="15">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row>
    <row r="338" spans="47:75" ht="15">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row>
    <row r="339" spans="47:75" ht="15">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row>
    <row r="340" spans="47:75" ht="15">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row>
    <row r="341" spans="47:75" ht="15">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row>
    <row r="342" spans="47:75" ht="15">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row>
    <row r="343" spans="47:75" ht="15">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row>
    <row r="344" spans="47:75" ht="15">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row>
    <row r="345" spans="47:75" ht="15">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row>
    <row r="346" spans="47:75" ht="15">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row>
    <row r="347" spans="47:75" ht="15">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row>
    <row r="348" spans="47:75" ht="15">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row>
    <row r="349" spans="47:75" ht="15">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row>
    <row r="350" spans="47:75" ht="15">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row>
    <row r="351" spans="47:75" ht="15">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row>
    <row r="352" spans="47:75" ht="15">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row>
    <row r="353" spans="47:75" ht="15">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row>
    <row r="354" spans="47:75" ht="15">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row>
    <row r="355" spans="47:75" ht="15">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row>
    <row r="356" spans="47:75" ht="15">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row>
    <row r="357" spans="47:75" ht="15">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row>
    <row r="358" spans="47:75" ht="15">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row>
    <row r="359" spans="47:75" ht="15">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row>
    <row r="360" spans="47:75" ht="15">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row>
    <row r="361" spans="47:75" ht="15">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row>
    <row r="362" spans="47:75" ht="15">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row>
    <row r="363" spans="47:75" ht="15">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row>
    <row r="364" spans="47:75" ht="15">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row>
    <row r="365" spans="47:75" ht="15">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row>
    <row r="366" spans="47:75" ht="15">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row>
    <row r="367" spans="47:75" ht="15">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row>
    <row r="368" spans="47:75" ht="15">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row>
    <row r="369" spans="47:75" ht="15">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row>
    <row r="370" spans="47:75" ht="15">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row>
    <row r="371" spans="47:75" ht="15">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row>
    <row r="372" spans="47:75" ht="15">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row>
    <row r="373" spans="47:75" ht="15">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row>
    <row r="374" spans="47:75" ht="15">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row>
    <row r="375" spans="47:75" ht="15">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row>
    <row r="376" spans="47:75" ht="15">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row>
    <row r="377" spans="47:75" ht="15">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row>
    <row r="378" spans="47:75" ht="15">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row>
    <row r="379" spans="47:75" ht="15">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row>
    <row r="380" spans="47:75" ht="15">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row>
    <row r="381" spans="47:75" ht="15">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row>
    <row r="382" spans="47:75" ht="15">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row>
    <row r="383" spans="47:75" ht="15">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row>
    <row r="384" spans="47:75" ht="15">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row>
    <row r="385" spans="47:75" ht="15">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row>
    <row r="386" spans="47:75" ht="15">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row>
    <row r="387" spans="47:75" ht="15">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row>
    <row r="388" spans="47:75" ht="15">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row>
    <row r="389" spans="47:75" ht="15">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row>
    <row r="390" spans="47:75" ht="15">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row>
    <row r="391" spans="47:75" ht="15">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row>
    <row r="392" spans="47:75" ht="15">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row>
    <row r="393" spans="47:75" ht="15">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row>
    <row r="394" spans="47:75" ht="15">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row>
    <row r="395" spans="47:75" ht="15">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row>
    <row r="396" spans="47:75" ht="15">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row>
    <row r="397" spans="47:75" ht="15">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row>
    <row r="398" spans="47:75" ht="15">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row>
    <row r="399" spans="47:75" ht="15">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row>
    <row r="400" spans="47:75" ht="15">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row>
    <row r="401" spans="47:75" ht="15">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row>
    <row r="402" spans="47:75" ht="15">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row>
    <row r="403" spans="47:75" ht="15">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row>
    <row r="404" spans="47:75" ht="15">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row>
    <row r="405" spans="47:75" ht="15">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row>
    <row r="406" spans="47:75" ht="15">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row>
    <row r="407" spans="47:75" ht="15">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row>
    <row r="408" spans="47:75" ht="15">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row>
    <row r="409" spans="47:75" ht="15">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row>
    <row r="410" spans="47:75" ht="15">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row>
    <row r="411" spans="47:75" ht="15">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row>
    <row r="412" spans="47:75" ht="15">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row>
    <row r="413" spans="47:75" ht="15">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row>
    <row r="414" spans="47:75" ht="15">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row>
    <row r="415" spans="47:75" ht="15">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row>
    <row r="416" spans="47:75" ht="15">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row>
    <row r="417" spans="47:75" ht="15">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row>
    <row r="418" spans="47:75" ht="15">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row>
    <row r="419" spans="47:75" ht="15">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row>
    <row r="420" spans="47:75" ht="15">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row>
    <row r="421" spans="47:75" ht="15">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row>
    <row r="422" spans="47:75" ht="15">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row>
    <row r="423" spans="47:75" ht="15">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row>
    <row r="424" spans="47:75" ht="15">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row>
    <row r="425" spans="47:75" ht="15">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row>
    <row r="426" spans="47:75" ht="15">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row>
    <row r="427" spans="47:75" ht="15">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row>
    <row r="428" spans="47:75" ht="15">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row>
    <row r="429" spans="47:75" ht="15">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row>
    <row r="430" spans="47:75" ht="15">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row>
    <row r="431" spans="47:75" ht="15">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row>
    <row r="432" spans="47:75" ht="15">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row>
    <row r="433" spans="47:75" ht="15">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row>
    <row r="434" spans="47:75" ht="15">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row>
    <row r="435" spans="47:75" ht="15">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row>
    <row r="436" spans="47:75" ht="15">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row>
    <row r="437" spans="47:75" ht="15">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row>
    <row r="438" spans="47:75" ht="15">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row>
    <row r="439" spans="47:75" ht="15">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row>
    <row r="440" spans="47:75" ht="15">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row>
    <row r="441" spans="47:75" ht="15">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row>
    <row r="442" spans="47:75" ht="15">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row>
    <row r="443" spans="47:75" ht="15">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row>
    <row r="444" spans="47:75" ht="15">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row>
    <row r="445" spans="47:75" ht="15">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row>
    <row r="446" spans="47:75" ht="15">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row>
    <row r="447" spans="47:75" ht="15">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row>
    <row r="448" spans="47:75" ht="15">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row>
    <row r="449" spans="47:75" ht="15">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row>
    <row r="450" spans="47:75" ht="15">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row>
    <row r="451" spans="47:75" ht="15">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row>
    <row r="452" spans="47:75" ht="15">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row>
    <row r="453" spans="47:75" ht="15">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row>
    <row r="454" spans="47:75" ht="15">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row>
    <row r="455" spans="47:75" ht="15">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row>
    <row r="456" spans="47:75" ht="15">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row>
    <row r="457" spans="47:75" ht="15">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row>
    <row r="458" spans="47:75" ht="15">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row>
    <row r="459" spans="47:75" ht="15">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row>
    <row r="460" spans="47:75" ht="15">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row>
    <row r="461" spans="47:75" ht="15">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row>
    <row r="462" spans="47:75" ht="15">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row>
    <row r="463" spans="47:75" ht="15">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row>
    <row r="464" spans="47:75" ht="15">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row>
    <row r="465" spans="47:75" ht="15">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row>
    <row r="466" spans="47:75" ht="15">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row>
    <row r="467" spans="47:75" ht="15">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row>
    <row r="468" spans="47:75" ht="15">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row>
    <row r="469" spans="47:75" ht="15">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row>
    <row r="470" spans="47:75" ht="15">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row>
    <row r="471" spans="47:75" ht="15">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row>
    <row r="472" spans="47:75" ht="15">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row>
    <row r="473" spans="47:75" ht="15">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row>
    <row r="474" spans="47:75" ht="15">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row>
    <row r="475" spans="47:75" ht="15">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row>
    <row r="476" spans="47:75" ht="15">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row>
    <row r="477" spans="47:75" ht="15">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row>
    <row r="478" spans="47:75" ht="15">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row>
    <row r="479" spans="47:75" ht="15">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row>
    <row r="480" spans="47:75" ht="15">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row>
    <row r="481" spans="47:75" ht="15">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row>
    <row r="482" spans="47:75" ht="15">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row>
    <row r="483" spans="47:75" ht="15">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row>
    <row r="484" spans="47:75" ht="15">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row>
    <row r="485" spans="47:75" ht="15">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row>
    <row r="486" spans="47:75" ht="15">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row>
    <row r="487" spans="47:75" ht="15">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row>
    <row r="488" spans="47:75" ht="15">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row>
    <row r="489" spans="47:75" ht="15">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row>
    <row r="490" spans="47:75" ht="15">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row>
    <row r="491" spans="47:75" ht="15">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row>
    <row r="492" spans="47:75" ht="15">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row>
    <row r="493" spans="47:75" ht="15">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row>
    <row r="494" spans="47:75" ht="15">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row>
    <row r="495" spans="47:75" ht="15">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row>
    <row r="496" spans="47:75" ht="15">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row>
    <row r="497" spans="47:75" ht="15">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row>
    <row r="498" spans="47:75" ht="15">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row>
    <row r="499" spans="47:75" ht="15">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row>
    <row r="500" spans="47:75" ht="15">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row>
    <row r="501" spans="47:75" ht="15">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row>
    <row r="502" spans="47:75" ht="15">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row>
    <row r="503" spans="47:75" ht="15">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row>
    <row r="504" spans="47:75" ht="15">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row>
    <row r="505" spans="47:75" ht="15">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row>
    <row r="506" spans="47:75" ht="15">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row>
    <row r="507" spans="47:75" ht="15">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row>
    <row r="508" spans="47:75" ht="15">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row>
    <row r="509" spans="47:75" ht="15">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row>
    <row r="510" spans="47:75" ht="15">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row>
    <row r="511" spans="47:75" ht="15">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row>
    <row r="512" spans="47:75" ht="15">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row>
    <row r="513" spans="47:75" ht="15">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row>
    <row r="514" spans="47:75" ht="15">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row>
    <row r="515" spans="47:75" ht="15">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row>
    <row r="516" spans="47:75" ht="15">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row>
    <row r="517" spans="47:75" ht="15">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row>
    <row r="518" spans="47:75" ht="15">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row>
    <row r="519" spans="47:75" ht="15">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row>
    <row r="520" spans="47:75" ht="15">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row>
    <row r="521" spans="47:75" ht="15">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row>
    <row r="522" spans="47:75" ht="15">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row>
    <row r="523" spans="47:75" ht="15">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row>
    <row r="524" spans="47:75" ht="15">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row>
    <row r="525" spans="47:75" ht="15">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row>
    <row r="526" spans="47:75" ht="15">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row>
    <row r="527" spans="47:75" ht="15">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row>
    <row r="528" spans="47:75" ht="15">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row>
    <row r="529" spans="47:75" ht="15">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row>
    <row r="530" spans="47:75" ht="15">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row>
    <row r="531" spans="47:75" ht="15">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row>
    <row r="532" spans="47:75" ht="15">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row>
    <row r="533" spans="47:75" ht="15">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row>
    <row r="534" spans="47:75" ht="15">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row>
    <row r="535" spans="47:75" ht="15">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row>
    <row r="536" spans="47:75" ht="15">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row>
    <row r="537" spans="47:75" ht="15">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row>
    <row r="538" spans="47:75" ht="15">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row>
    <row r="539" spans="47:75" ht="15">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row>
    <row r="540" spans="47:75" ht="15">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row>
    <row r="541" spans="47:75" ht="15">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row>
    <row r="542" spans="47:75" ht="15">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row>
    <row r="543" spans="47:75" ht="15">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row>
    <row r="544" spans="47:75" ht="15">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row>
    <row r="545" spans="47:75" ht="15">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row>
    <row r="546" spans="47:75" ht="15">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row>
    <row r="547" spans="47:75" ht="15">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row>
    <row r="548" spans="47:75" ht="15">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row>
    <row r="549" spans="47:75" ht="15">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row>
    <row r="550" spans="47:75" ht="15">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row>
    <row r="551" spans="47:75" ht="15">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row>
    <row r="552" spans="47:75" ht="15">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row>
    <row r="553" spans="47:75" ht="15">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row>
    <row r="554" spans="47:75" ht="15">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row>
    <row r="555" spans="47:75" ht="15">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row>
    <row r="556" spans="47:75" ht="15">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row>
    <row r="557" spans="47:75" ht="15">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row>
    <row r="558" spans="47:75" ht="15">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row>
    <row r="559" spans="47:75" ht="15">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row>
    <row r="560" spans="47:75" ht="15">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row>
    <row r="561" spans="47:75" ht="15">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row>
    <row r="562" spans="47:75" ht="15">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row>
    <row r="563" spans="47:75" ht="15">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row>
    <row r="564" spans="47:75" ht="15">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row>
    <row r="565" spans="47:75" ht="15">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row>
    <row r="566" spans="47:75" ht="15">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row>
    <row r="567" spans="47:75" ht="15">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row>
    <row r="568" spans="47:75" ht="15">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row>
    <row r="569" spans="47:75" ht="15">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row>
    <row r="570" spans="47:75" ht="15">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row>
    <row r="571" spans="47:75" ht="15">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row>
    <row r="572" spans="47:75" ht="15">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row>
    <row r="573" spans="47:75" ht="15">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row>
    <row r="574" spans="47:75" ht="15">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row>
    <row r="575" spans="47:75" ht="15">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row>
    <row r="576" spans="47:75" ht="15">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row>
    <row r="577" spans="47:75" ht="15">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row>
    <row r="578" spans="47:75" ht="15">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row>
    <row r="579" spans="47:75" ht="15">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row>
    <row r="580" spans="47:75" ht="15">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row>
    <row r="581" spans="47:75" ht="15">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row>
    <row r="582" spans="47:75" ht="15">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row>
    <row r="583" spans="47:75" ht="15">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row>
    <row r="584" spans="47:75" ht="15">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row>
    <row r="585" spans="47:75" ht="15">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row>
    <row r="586" spans="47:75" ht="15">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row>
    <row r="587" spans="47:75" ht="15">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row>
    <row r="588" spans="47:75" ht="15">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row>
    <row r="589" spans="47:75" ht="15">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row>
    <row r="590" spans="47:75" ht="15">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row>
    <row r="591" spans="47:75" ht="15">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row>
    <row r="592" spans="47:75" ht="15">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row>
    <row r="593" spans="47:75" ht="15">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row>
    <row r="594" spans="47:75" ht="15">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row>
    <row r="595" spans="47:75" ht="15">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row>
    <row r="596" spans="47:75" ht="15">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row>
    <row r="597" spans="47:75" ht="15">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row>
    <row r="598" spans="47:75" ht="15">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row>
    <row r="599" spans="47:75" ht="15">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row>
    <row r="600" spans="47:75" ht="15">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row>
    <row r="601" spans="47:75" ht="15">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row>
    <row r="602" spans="47:75" ht="15">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row>
    <row r="603" spans="47:75" ht="15">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row>
    <row r="604" spans="47:75" ht="15">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row>
    <row r="605" spans="47:75" ht="15">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row>
    <row r="606" spans="47:75" ht="15">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row>
    <row r="607" spans="47:75" ht="15">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row>
    <row r="608" spans="47:75" ht="15">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row>
    <row r="609" spans="47:75" ht="15">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row>
    <row r="610" spans="47:75" ht="15">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row>
    <row r="611" spans="47:75" ht="15">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row>
    <row r="612" spans="47:75" ht="15">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row>
    <row r="613" spans="47:75" ht="15">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row>
    <row r="614" spans="47:75" ht="15">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row>
    <row r="615" spans="47:75" ht="15">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row>
    <row r="616" spans="47:75" ht="15">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row>
    <row r="617" spans="47:75" ht="15">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row>
    <row r="618" spans="47:75" ht="15">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row>
    <row r="619" spans="47:75" ht="15">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row>
    <row r="620" spans="47:75" ht="15">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row>
    <row r="621" spans="47:75" ht="15">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row>
    <row r="622" spans="47:75" ht="15">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row>
    <row r="623" spans="47:75" ht="15">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row>
    <row r="624" spans="47:75" ht="15">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row>
    <row r="625" spans="47:75" ht="15">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row>
    <row r="626" spans="47:75" ht="15">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row>
    <row r="627" spans="47:75" ht="15">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row>
    <row r="628" spans="47:75" ht="15">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row>
    <row r="629" spans="47:75" ht="15">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row>
    <row r="630" spans="47:75" ht="15">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row>
    <row r="631" spans="47:75" ht="15">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row>
    <row r="632" spans="47:75" ht="15">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row>
    <row r="633" spans="47:75" ht="15">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row>
    <row r="634" spans="47:75" ht="15">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row>
    <row r="635" spans="47:75" ht="15">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row>
    <row r="636" spans="47:75" ht="15">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row>
    <row r="637" spans="47:75" ht="15">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row>
    <row r="638" spans="47:75" ht="15">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row>
    <row r="639" spans="47:75" ht="15">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row>
    <row r="640" spans="47:75" ht="15">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row>
    <row r="641" spans="47:75" ht="15">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row>
    <row r="642" spans="47:75" ht="15">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row>
    <row r="643" spans="47:75" ht="15">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row>
    <row r="644" spans="47:75" ht="15">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row>
    <row r="645" spans="47:75" ht="15">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row>
    <row r="646" spans="47:75" ht="15">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row>
    <row r="647" spans="47:75" ht="15">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row>
    <row r="648" spans="47:75" ht="15">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row>
    <row r="649" spans="47:75" ht="15">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row>
    <row r="650" spans="47:75" ht="15">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row>
    <row r="651" spans="47:75" ht="15">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row>
    <row r="652" spans="47:75" ht="15">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row>
    <row r="653" spans="47:75" ht="15">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row>
    <row r="654" spans="47:75" ht="15">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row>
    <row r="655" spans="47:75" ht="15">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row>
    <row r="656" spans="47:75" ht="15">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row>
    <row r="657" spans="47:75" ht="15">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row>
    <row r="658" spans="47:75" ht="15">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row>
    <row r="659" spans="47:75" ht="15">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row>
    <row r="660" spans="47:75" ht="15">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row>
    <row r="661" spans="47:75" ht="15">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row>
    <row r="662" spans="47:75" ht="15">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row>
    <row r="663" spans="47:75" ht="15">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row>
    <row r="664" spans="47:75" ht="15">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row>
    <row r="665" spans="47:75" ht="15">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row>
    <row r="666" spans="47:75" ht="15">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row>
    <row r="667" spans="47:75" ht="15">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row>
    <row r="668" spans="47:75" ht="15">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row>
    <row r="669" spans="47:75" ht="15">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row>
    <row r="670" spans="47:75" ht="15">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row>
    <row r="671" spans="47:75" ht="15">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row>
    <row r="672" spans="47:75" ht="15">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row>
    <row r="673" spans="47:75" ht="15">
      <c r="AU673" s="29"/>
      <c r="AV673" s="29"/>
      <c r="AW673" s="29"/>
      <c r="AX673" s="29"/>
      <c r="AY673" s="29"/>
      <c r="AZ673" s="29"/>
      <c r="BA673" s="29"/>
      <c r="BB673" s="29"/>
      <c r="BC673" s="29"/>
      <c r="BD673" s="29"/>
      <c r="BE673" s="29"/>
      <c r="BF673" s="29"/>
      <c r="BG673" s="29"/>
      <c r="BH673" s="29"/>
      <c r="BI673" s="29"/>
      <c r="BJ673" s="29"/>
      <c r="BK673" s="29"/>
      <c r="BL673" s="29"/>
      <c r="BM673" s="29"/>
      <c r="BN673" s="29"/>
      <c r="BO673" s="29"/>
      <c r="BP673" s="29"/>
      <c r="BQ673" s="29"/>
      <c r="BR673" s="29"/>
      <c r="BS673" s="29"/>
      <c r="BT673" s="29"/>
      <c r="BU673" s="29"/>
      <c r="BV673" s="29"/>
      <c r="BW673" s="29"/>
    </row>
    <row r="674" spans="47:75" ht="15">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row>
    <row r="675" spans="47:75" ht="15">
      <c r="AU675" s="29"/>
      <c r="AV675" s="29"/>
      <c r="AW675" s="29"/>
      <c r="AX675" s="29"/>
      <c r="AY675" s="29"/>
      <c r="AZ675" s="29"/>
      <c r="BA675" s="29"/>
      <c r="BB675" s="29"/>
      <c r="BC675" s="29"/>
      <c r="BD675" s="29"/>
      <c r="BE675" s="29"/>
      <c r="BF675" s="29"/>
      <c r="BG675" s="29"/>
      <c r="BH675" s="29"/>
      <c r="BI675" s="29"/>
      <c r="BJ675" s="29"/>
      <c r="BK675" s="29"/>
      <c r="BL675" s="29"/>
      <c r="BM675" s="29"/>
      <c r="BN675" s="29"/>
      <c r="BO675" s="29"/>
      <c r="BP675" s="29"/>
      <c r="BQ675" s="29"/>
      <c r="BR675" s="29"/>
      <c r="BS675" s="29"/>
      <c r="BT675" s="29"/>
      <c r="BU675" s="29"/>
      <c r="BV675" s="29"/>
      <c r="BW675" s="29"/>
    </row>
    <row r="676" spans="47:75" ht="15">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row>
    <row r="677" spans="47:75" ht="15">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row>
    <row r="678" spans="47:75" ht="15">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row>
    <row r="679" spans="47:75" ht="15">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row>
    <row r="680" spans="47:75" ht="15">
      <c r="AU680" s="29"/>
      <c r="AV680" s="29"/>
      <c r="AW680" s="29"/>
      <c r="AX680" s="29"/>
      <c r="AY680" s="29"/>
      <c r="AZ680" s="29"/>
      <c r="BA680" s="29"/>
      <c r="BB680" s="29"/>
      <c r="BC680" s="29"/>
      <c r="BD680" s="29"/>
      <c r="BE680" s="29"/>
      <c r="BF680" s="29"/>
      <c r="BG680" s="29"/>
      <c r="BH680" s="29"/>
      <c r="BI680" s="29"/>
      <c r="BJ680" s="29"/>
      <c r="BK680" s="29"/>
      <c r="BL680" s="29"/>
      <c r="BM680" s="29"/>
      <c r="BN680" s="29"/>
      <c r="BO680" s="29"/>
      <c r="BP680" s="29"/>
      <c r="BQ680" s="29"/>
      <c r="BR680" s="29"/>
      <c r="BS680" s="29"/>
      <c r="BT680" s="29"/>
      <c r="BU680" s="29"/>
      <c r="BV680" s="29"/>
      <c r="BW680" s="29"/>
    </row>
    <row r="681" spans="47:75" ht="15">
      <c r="AU681" s="29"/>
      <c r="AV681" s="29"/>
      <c r="AW681" s="29"/>
      <c r="AX681" s="29"/>
      <c r="AY681" s="29"/>
      <c r="AZ681" s="29"/>
      <c r="BA681" s="29"/>
      <c r="BB681" s="29"/>
      <c r="BC681" s="29"/>
      <c r="BD681" s="29"/>
      <c r="BE681" s="29"/>
      <c r="BF681" s="29"/>
      <c r="BG681" s="29"/>
      <c r="BH681" s="29"/>
      <c r="BI681" s="29"/>
      <c r="BJ681" s="29"/>
      <c r="BK681" s="29"/>
      <c r="BL681" s="29"/>
      <c r="BM681" s="29"/>
      <c r="BN681" s="29"/>
      <c r="BO681" s="29"/>
      <c r="BP681" s="29"/>
      <c r="BQ681" s="29"/>
      <c r="BR681" s="29"/>
      <c r="BS681" s="29"/>
      <c r="BT681" s="29"/>
      <c r="BU681" s="29"/>
      <c r="BV681" s="29"/>
      <c r="BW681" s="29"/>
    </row>
    <row r="682" spans="47:75" ht="15">
      <c r="AU682" s="29"/>
      <c r="AV682" s="29"/>
      <c r="AW682" s="29"/>
      <c r="AX682" s="29"/>
      <c r="AY682" s="29"/>
      <c r="AZ682" s="29"/>
      <c r="BA682" s="29"/>
      <c r="BB682" s="29"/>
      <c r="BC682" s="29"/>
      <c r="BD682" s="29"/>
      <c r="BE682" s="29"/>
      <c r="BF682" s="29"/>
      <c r="BG682" s="29"/>
      <c r="BH682" s="29"/>
      <c r="BI682" s="29"/>
      <c r="BJ682" s="29"/>
      <c r="BK682" s="29"/>
      <c r="BL682" s="29"/>
      <c r="BM682" s="29"/>
      <c r="BN682" s="29"/>
      <c r="BO682" s="29"/>
      <c r="BP682" s="29"/>
      <c r="BQ682" s="29"/>
      <c r="BR682" s="29"/>
      <c r="BS682" s="29"/>
      <c r="BT682" s="29"/>
      <c r="BU682" s="29"/>
      <c r="BV682" s="29"/>
      <c r="BW682" s="29"/>
    </row>
    <row r="683" spans="47:75" ht="15">
      <c r="AU683" s="29"/>
      <c r="AV683" s="29"/>
      <c r="AW683" s="29"/>
      <c r="AX683" s="29"/>
      <c r="AY683" s="29"/>
      <c r="AZ683" s="29"/>
      <c r="BA683" s="29"/>
      <c r="BB683" s="29"/>
      <c r="BC683" s="29"/>
      <c r="BD683" s="29"/>
      <c r="BE683" s="29"/>
      <c r="BF683" s="29"/>
      <c r="BG683" s="29"/>
      <c r="BH683" s="29"/>
      <c r="BI683" s="29"/>
      <c r="BJ683" s="29"/>
      <c r="BK683" s="29"/>
      <c r="BL683" s="29"/>
      <c r="BM683" s="29"/>
      <c r="BN683" s="29"/>
      <c r="BO683" s="29"/>
      <c r="BP683" s="29"/>
      <c r="BQ683" s="29"/>
      <c r="BR683" s="29"/>
      <c r="BS683" s="29"/>
      <c r="BT683" s="29"/>
      <c r="BU683" s="29"/>
      <c r="BV683" s="29"/>
      <c r="BW683" s="29"/>
    </row>
    <row r="684" spans="47:75" ht="15">
      <c r="AU684" s="29"/>
      <c r="AV684" s="29"/>
      <c r="AW684" s="29"/>
      <c r="AX684" s="29"/>
      <c r="AY684" s="29"/>
      <c r="AZ684" s="29"/>
      <c r="BA684" s="29"/>
      <c r="BB684" s="29"/>
      <c r="BC684" s="29"/>
      <c r="BD684" s="29"/>
      <c r="BE684" s="29"/>
      <c r="BF684" s="29"/>
      <c r="BG684" s="29"/>
      <c r="BH684" s="29"/>
      <c r="BI684" s="29"/>
      <c r="BJ684" s="29"/>
      <c r="BK684" s="29"/>
      <c r="BL684" s="29"/>
      <c r="BM684" s="29"/>
      <c r="BN684" s="29"/>
      <c r="BO684" s="29"/>
      <c r="BP684" s="29"/>
      <c r="BQ684" s="29"/>
      <c r="BR684" s="29"/>
      <c r="BS684" s="29"/>
      <c r="BT684" s="29"/>
      <c r="BU684" s="29"/>
      <c r="BV684" s="29"/>
      <c r="BW684" s="29"/>
    </row>
    <row r="685" spans="47:75" ht="15">
      <c r="AU685" s="29"/>
      <c r="AV685" s="29"/>
      <c r="AW685" s="29"/>
      <c r="AX685" s="29"/>
      <c r="AY685" s="29"/>
      <c r="AZ685" s="29"/>
      <c r="BA685" s="29"/>
      <c r="BB685" s="29"/>
      <c r="BC685" s="29"/>
      <c r="BD685" s="29"/>
      <c r="BE685" s="29"/>
      <c r="BF685" s="29"/>
      <c r="BG685" s="29"/>
      <c r="BH685" s="29"/>
      <c r="BI685" s="29"/>
      <c r="BJ685" s="29"/>
      <c r="BK685" s="29"/>
      <c r="BL685" s="29"/>
      <c r="BM685" s="29"/>
      <c r="BN685" s="29"/>
      <c r="BO685" s="29"/>
      <c r="BP685" s="29"/>
      <c r="BQ685" s="29"/>
      <c r="BR685" s="29"/>
      <c r="BS685" s="29"/>
      <c r="BT685" s="29"/>
      <c r="BU685" s="29"/>
      <c r="BV685" s="29"/>
      <c r="BW685" s="29"/>
    </row>
    <row r="686" spans="47:75" ht="15">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row>
    <row r="687" spans="47:75" ht="15">
      <c r="AU687" s="29"/>
      <c r="AV687" s="29"/>
      <c r="AW687" s="29"/>
      <c r="AX687" s="29"/>
      <c r="AY687" s="29"/>
      <c r="AZ687" s="29"/>
      <c r="BA687" s="29"/>
      <c r="BB687" s="29"/>
      <c r="BC687" s="29"/>
      <c r="BD687" s="29"/>
      <c r="BE687" s="29"/>
      <c r="BF687" s="29"/>
      <c r="BG687" s="29"/>
      <c r="BH687" s="29"/>
      <c r="BI687" s="29"/>
      <c r="BJ687" s="29"/>
      <c r="BK687" s="29"/>
      <c r="BL687" s="29"/>
      <c r="BM687" s="29"/>
      <c r="BN687" s="29"/>
      <c r="BO687" s="29"/>
      <c r="BP687" s="29"/>
      <c r="BQ687" s="29"/>
      <c r="BR687" s="29"/>
      <c r="BS687" s="29"/>
      <c r="BT687" s="29"/>
      <c r="BU687" s="29"/>
      <c r="BV687" s="29"/>
      <c r="BW687" s="29"/>
    </row>
    <row r="688" spans="47:75" ht="15">
      <c r="AU688" s="29"/>
      <c r="AV688" s="29"/>
      <c r="AW688" s="29"/>
      <c r="AX688" s="29"/>
      <c r="AY688" s="29"/>
      <c r="AZ688" s="29"/>
      <c r="BA688" s="29"/>
      <c r="BB688" s="29"/>
      <c r="BC688" s="29"/>
      <c r="BD688" s="29"/>
      <c r="BE688" s="29"/>
      <c r="BF688" s="29"/>
      <c r="BG688" s="29"/>
      <c r="BH688" s="29"/>
      <c r="BI688" s="29"/>
      <c r="BJ688" s="29"/>
      <c r="BK688" s="29"/>
      <c r="BL688" s="29"/>
      <c r="BM688" s="29"/>
      <c r="BN688" s="29"/>
      <c r="BO688" s="29"/>
      <c r="BP688" s="29"/>
      <c r="BQ688" s="29"/>
      <c r="BR688" s="29"/>
      <c r="BS688" s="29"/>
      <c r="BT688" s="29"/>
      <c r="BU688" s="29"/>
      <c r="BV688" s="29"/>
      <c r="BW688" s="29"/>
    </row>
    <row r="689" spans="47:75" ht="15">
      <c r="AU689" s="29"/>
      <c r="AV689" s="29"/>
      <c r="AW689" s="29"/>
      <c r="AX689" s="29"/>
      <c r="AY689" s="29"/>
      <c r="AZ689" s="29"/>
      <c r="BA689" s="29"/>
      <c r="BB689" s="29"/>
      <c r="BC689" s="29"/>
      <c r="BD689" s="29"/>
      <c r="BE689" s="29"/>
      <c r="BF689" s="29"/>
      <c r="BG689" s="29"/>
      <c r="BH689" s="29"/>
      <c r="BI689" s="29"/>
      <c r="BJ689" s="29"/>
      <c r="BK689" s="29"/>
      <c r="BL689" s="29"/>
      <c r="BM689" s="29"/>
      <c r="BN689" s="29"/>
      <c r="BO689" s="29"/>
      <c r="BP689" s="29"/>
      <c r="BQ689" s="29"/>
      <c r="BR689" s="29"/>
      <c r="BS689" s="29"/>
      <c r="BT689" s="29"/>
      <c r="BU689" s="29"/>
      <c r="BV689" s="29"/>
      <c r="BW689" s="29"/>
    </row>
    <row r="690" spans="47:75" ht="15">
      <c r="AU690" s="29"/>
      <c r="AV690" s="29"/>
      <c r="AW690" s="29"/>
      <c r="AX690" s="29"/>
      <c r="AY690" s="29"/>
      <c r="AZ690" s="29"/>
      <c r="BA690" s="29"/>
      <c r="BB690" s="29"/>
      <c r="BC690" s="29"/>
      <c r="BD690" s="29"/>
      <c r="BE690" s="29"/>
      <c r="BF690" s="29"/>
      <c r="BG690" s="29"/>
      <c r="BH690" s="29"/>
      <c r="BI690" s="29"/>
      <c r="BJ690" s="29"/>
      <c r="BK690" s="29"/>
      <c r="BL690" s="29"/>
      <c r="BM690" s="29"/>
      <c r="BN690" s="29"/>
      <c r="BO690" s="29"/>
      <c r="BP690" s="29"/>
      <c r="BQ690" s="29"/>
      <c r="BR690" s="29"/>
      <c r="BS690" s="29"/>
      <c r="BT690" s="29"/>
      <c r="BU690" s="29"/>
      <c r="BV690" s="29"/>
      <c r="BW690" s="29"/>
    </row>
    <row r="691" spans="47:75" ht="15">
      <c r="AU691" s="29"/>
      <c r="AV691" s="29"/>
      <c r="AW691" s="29"/>
      <c r="AX691" s="29"/>
      <c r="AY691" s="29"/>
      <c r="AZ691" s="29"/>
      <c r="BA691" s="29"/>
      <c r="BB691" s="29"/>
      <c r="BC691" s="29"/>
      <c r="BD691" s="29"/>
      <c r="BE691" s="29"/>
      <c r="BF691" s="29"/>
      <c r="BG691" s="29"/>
      <c r="BH691" s="29"/>
      <c r="BI691" s="29"/>
      <c r="BJ691" s="29"/>
      <c r="BK691" s="29"/>
      <c r="BL691" s="29"/>
      <c r="BM691" s="29"/>
      <c r="BN691" s="29"/>
      <c r="BO691" s="29"/>
      <c r="BP691" s="29"/>
      <c r="BQ691" s="29"/>
      <c r="BR691" s="29"/>
      <c r="BS691" s="29"/>
      <c r="BT691" s="29"/>
      <c r="BU691" s="29"/>
      <c r="BV691" s="29"/>
      <c r="BW691" s="29"/>
    </row>
    <row r="692" spans="47:75" ht="15">
      <c r="AU692" s="29"/>
      <c r="AV692" s="29"/>
      <c r="AW692" s="29"/>
      <c r="AX692" s="29"/>
      <c r="AY692" s="29"/>
      <c r="AZ692" s="29"/>
      <c r="BA692" s="29"/>
      <c r="BB692" s="29"/>
      <c r="BC692" s="29"/>
      <c r="BD692" s="29"/>
      <c r="BE692" s="29"/>
      <c r="BF692" s="29"/>
      <c r="BG692" s="29"/>
      <c r="BH692" s="29"/>
      <c r="BI692" s="29"/>
      <c r="BJ692" s="29"/>
      <c r="BK692" s="29"/>
      <c r="BL692" s="29"/>
      <c r="BM692" s="29"/>
      <c r="BN692" s="29"/>
      <c r="BO692" s="29"/>
      <c r="BP692" s="29"/>
      <c r="BQ692" s="29"/>
      <c r="BR692" s="29"/>
      <c r="BS692" s="29"/>
      <c r="BT692" s="29"/>
      <c r="BU692" s="29"/>
      <c r="BV692" s="29"/>
      <c r="BW692" s="29"/>
    </row>
    <row r="693" spans="47:75" ht="15">
      <c r="AU693" s="29"/>
      <c r="AV693" s="29"/>
      <c r="AW693" s="29"/>
      <c r="AX693" s="29"/>
      <c r="AY693" s="29"/>
      <c r="AZ693" s="29"/>
      <c r="BA693" s="29"/>
      <c r="BB693" s="29"/>
      <c r="BC693" s="29"/>
      <c r="BD693" s="29"/>
      <c r="BE693" s="29"/>
      <c r="BF693" s="29"/>
      <c r="BG693" s="29"/>
      <c r="BH693" s="29"/>
      <c r="BI693" s="29"/>
      <c r="BJ693" s="29"/>
      <c r="BK693" s="29"/>
      <c r="BL693" s="29"/>
      <c r="BM693" s="29"/>
      <c r="BN693" s="29"/>
      <c r="BO693" s="29"/>
      <c r="BP693" s="29"/>
      <c r="BQ693" s="29"/>
      <c r="BR693" s="29"/>
      <c r="BS693" s="29"/>
      <c r="BT693" s="29"/>
      <c r="BU693" s="29"/>
      <c r="BV693" s="29"/>
      <c r="BW693" s="29"/>
    </row>
    <row r="694" spans="47:75" ht="15">
      <c r="AU694" s="29"/>
      <c r="AV694" s="29"/>
      <c r="AW694" s="29"/>
      <c r="AX694" s="29"/>
      <c r="AY694" s="29"/>
      <c r="AZ694" s="29"/>
      <c r="BA694" s="29"/>
      <c r="BB694" s="29"/>
      <c r="BC694" s="29"/>
      <c r="BD694" s="29"/>
      <c r="BE694" s="29"/>
      <c r="BF694" s="29"/>
      <c r="BG694" s="29"/>
      <c r="BH694" s="29"/>
      <c r="BI694" s="29"/>
      <c r="BJ694" s="29"/>
      <c r="BK694" s="29"/>
      <c r="BL694" s="29"/>
      <c r="BM694" s="29"/>
      <c r="BN694" s="29"/>
      <c r="BO694" s="29"/>
      <c r="BP694" s="29"/>
      <c r="BQ694" s="29"/>
      <c r="BR694" s="29"/>
      <c r="BS694" s="29"/>
      <c r="BT694" s="29"/>
      <c r="BU694" s="29"/>
      <c r="BV694" s="29"/>
      <c r="BW694" s="29"/>
    </row>
    <row r="695" spans="47:75" ht="15">
      <c r="AU695" s="29"/>
      <c r="AV695" s="29"/>
      <c r="AW695" s="29"/>
      <c r="AX695" s="29"/>
      <c r="AY695" s="29"/>
      <c r="AZ695" s="29"/>
      <c r="BA695" s="29"/>
      <c r="BB695" s="29"/>
      <c r="BC695" s="29"/>
      <c r="BD695" s="29"/>
      <c r="BE695" s="29"/>
      <c r="BF695" s="29"/>
      <c r="BG695" s="29"/>
      <c r="BH695" s="29"/>
      <c r="BI695" s="29"/>
      <c r="BJ695" s="29"/>
      <c r="BK695" s="29"/>
      <c r="BL695" s="29"/>
      <c r="BM695" s="29"/>
      <c r="BN695" s="29"/>
      <c r="BO695" s="29"/>
      <c r="BP695" s="29"/>
      <c r="BQ695" s="29"/>
      <c r="BR695" s="29"/>
      <c r="BS695" s="29"/>
      <c r="BT695" s="29"/>
      <c r="BU695" s="29"/>
      <c r="BV695" s="29"/>
      <c r="BW695" s="29"/>
    </row>
    <row r="696" spans="47:75" ht="15">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row>
    <row r="697" spans="47:75" ht="15">
      <c r="AU697" s="29"/>
      <c r="AV697" s="29"/>
      <c r="AW697" s="29"/>
      <c r="AX697" s="29"/>
      <c r="AY697" s="29"/>
      <c r="AZ697" s="29"/>
      <c r="BA697" s="29"/>
      <c r="BB697" s="29"/>
      <c r="BC697" s="29"/>
      <c r="BD697" s="29"/>
      <c r="BE697" s="29"/>
      <c r="BF697" s="29"/>
      <c r="BG697" s="29"/>
      <c r="BH697" s="29"/>
      <c r="BI697" s="29"/>
      <c r="BJ697" s="29"/>
      <c r="BK697" s="29"/>
      <c r="BL697" s="29"/>
      <c r="BM697" s="29"/>
      <c r="BN697" s="29"/>
      <c r="BO697" s="29"/>
      <c r="BP697" s="29"/>
      <c r="BQ697" s="29"/>
      <c r="BR697" s="29"/>
      <c r="BS697" s="29"/>
      <c r="BT697" s="29"/>
      <c r="BU697" s="29"/>
      <c r="BV697" s="29"/>
      <c r="BW697" s="29"/>
    </row>
    <row r="698" spans="47:75" ht="15">
      <c r="AU698" s="29"/>
      <c r="AV698" s="29"/>
      <c r="AW698" s="29"/>
      <c r="AX698" s="29"/>
      <c r="AY698" s="29"/>
      <c r="AZ698" s="29"/>
      <c r="BA698" s="29"/>
      <c r="BB698" s="29"/>
      <c r="BC698" s="29"/>
      <c r="BD698" s="29"/>
      <c r="BE698" s="29"/>
      <c r="BF698" s="29"/>
      <c r="BG698" s="29"/>
      <c r="BH698" s="29"/>
      <c r="BI698" s="29"/>
      <c r="BJ698" s="29"/>
      <c r="BK698" s="29"/>
      <c r="BL698" s="29"/>
      <c r="BM698" s="29"/>
      <c r="BN698" s="29"/>
      <c r="BO698" s="29"/>
      <c r="BP698" s="29"/>
      <c r="BQ698" s="29"/>
      <c r="BR698" s="29"/>
      <c r="BS698" s="29"/>
      <c r="BT698" s="29"/>
      <c r="BU698" s="29"/>
      <c r="BV698" s="29"/>
      <c r="BW698" s="29"/>
    </row>
    <row r="699" spans="47:75" ht="15">
      <c r="AU699" s="29"/>
      <c r="AV699" s="29"/>
      <c r="AW699" s="29"/>
      <c r="AX699" s="29"/>
      <c r="AY699" s="29"/>
      <c r="AZ699" s="29"/>
      <c r="BA699" s="29"/>
      <c r="BB699" s="29"/>
      <c r="BC699" s="29"/>
      <c r="BD699" s="29"/>
      <c r="BE699" s="29"/>
      <c r="BF699" s="29"/>
      <c r="BG699" s="29"/>
      <c r="BH699" s="29"/>
      <c r="BI699" s="29"/>
      <c r="BJ699" s="29"/>
      <c r="BK699" s="29"/>
      <c r="BL699" s="29"/>
      <c r="BM699" s="29"/>
      <c r="BN699" s="29"/>
      <c r="BO699" s="29"/>
      <c r="BP699" s="29"/>
      <c r="BQ699" s="29"/>
      <c r="BR699" s="29"/>
      <c r="BS699" s="29"/>
      <c r="BT699" s="29"/>
      <c r="BU699" s="29"/>
      <c r="BV699" s="29"/>
      <c r="BW699" s="29"/>
    </row>
    <row r="700" spans="47:75" ht="15">
      <c r="AU700" s="29"/>
      <c r="AV700" s="29"/>
      <c r="AW700" s="29"/>
      <c r="AX700" s="29"/>
      <c r="AY700" s="29"/>
      <c r="AZ700" s="29"/>
      <c r="BA700" s="29"/>
      <c r="BB700" s="29"/>
      <c r="BC700" s="29"/>
      <c r="BD700" s="29"/>
      <c r="BE700" s="29"/>
      <c r="BF700" s="29"/>
      <c r="BG700" s="29"/>
      <c r="BH700" s="29"/>
      <c r="BI700" s="29"/>
      <c r="BJ700" s="29"/>
      <c r="BK700" s="29"/>
      <c r="BL700" s="29"/>
      <c r="BM700" s="29"/>
      <c r="BN700" s="29"/>
      <c r="BO700" s="29"/>
      <c r="BP700" s="29"/>
      <c r="BQ700" s="29"/>
      <c r="BR700" s="29"/>
      <c r="BS700" s="29"/>
      <c r="BT700" s="29"/>
      <c r="BU700" s="29"/>
      <c r="BV700" s="29"/>
      <c r="BW700" s="29"/>
    </row>
    <row r="701" spans="47:75" ht="15">
      <c r="AU701" s="29"/>
      <c r="AV701" s="29"/>
      <c r="AW701" s="29"/>
      <c r="AX701" s="29"/>
      <c r="AY701" s="29"/>
      <c r="AZ701" s="29"/>
      <c r="BA701" s="29"/>
      <c r="BB701" s="29"/>
      <c r="BC701" s="29"/>
      <c r="BD701" s="29"/>
      <c r="BE701" s="29"/>
      <c r="BF701" s="29"/>
      <c r="BG701" s="29"/>
      <c r="BH701" s="29"/>
      <c r="BI701" s="29"/>
      <c r="BJ701" s="29"/>
      <c r="BK701" s="29"/>
      <c r="BL701" s="29"/>
      <c r="BM701" s="29"/>
      <c r="BN701" s="29"/>
      <c r="BO701" s="29"/>
      <c r="BP701" s="29"/>
      <c r="BQ701" s="29"/>
      <c r="BR701" s="29"/>
      <c r="BS701" s="29"/>
      <c r="BT701" s="29"/>
      <c r="BU701" s="29"/>
      <c r="BV701" s="29"/>
      <c r="BW701" s="29"/>
    </row>
    <row r="702" spans="47:75" ht="15">
      <c r="AU702" s="29"/>
      <c r="AV702" s="29"/>
      <c r="AW702" s="29"/>
      <c r="AX702" s="29"/>
      <c r="AY702" s="29"/>
      <c r="AZ702" s="29"/>
      <c r="BA702" s="29"/>
      <c r="BB702" s="29"/>
      <c r="BC702" s="29"/>
      <c r="BD702" s="29"/>
      <c r="BE702" s="29"/>
      <c r="BF702" s="29"/>
      <c r="BG702" s="29"/>
      <c r="BH702" s="29"/>
      <c r="BI702" s="29"/>
      <c r="BJ702" s="29"/>
      <c r="BK702" s="29"/>
      <c r="BL702" s="29"/>
      <c r="BM702" s="29"/>
      <c r="BN702" s="29"/>
      <c r="BO702" s="29"/>
      <c r="BP702" s="29"/>
      <c r="BQ702" s="29"/>
      <c r="BR702" s="29"/>
      <c r="BS702" s="29"/>
      <c r="BT702" s="29"/>
      <c r="BU702" s="29"/>
      <c r="BV702" s="29"/>
      <c r="BW702" s="29"/>
    </row>
    <row r="703" spans="47:75" ht="15">
      <c r="AU703" s="29"/>
      <c r="AV703" s="29"/>
      <c r="AW703" s="29"/>
      <c r="AX703" s="29"/>
      <c r="AY703" s="29"/>
      <c r="AZ703" s="29"/>
      <c r="BA703" s="29"/>
      <c r="BB703" s="29"/>
      <c r="BC703" s="29"/>
      <c r="BD703" s="29"/>
      <c r="BE703" s="29"/>
      <c r="BF703" s="29"/>
      <c r="BG703" s="29"/>
      <c r="BH703" s="29"/>
      <c r="BI703" s="29"/>
      <c r="BJ703" s="29"/>
      <c r="BK703" s="29"/>
      <c r="BL703" s="29"/>
      <c r="BM703" s="29"/>
      <c r="BN703" s="29"/>
      <c r="BO703" s="29"/>
      <c r="BP703" s="29"/>
      <c r="BQ703" s="29"/>
      <c r="BR703" s="29"/>
      <c r="BS703" s="29"/>
      <c r="BT703" s="29"/>
      <c r="BU703" s="29"/>
      <c r="BV703" s="29"/>
      <c r="BW703" s="29"/>
    </row>
    <row r="704" spans="47:75" ht="15">
      <c r="AU704" s="29"/>
      <c r="AV704" s="29"/>
      <c r="AW704" s="29"/>
      <c r="AX704" s="29"/>
      <c r="AY704" s="29"/>
      <c r="AZ704" s="29"/>
      <c r="BA704" s="29"/>
      <c r="BB704" s="29"/>
      <c r="BC704" s="29"/>
      <c r="BD704" s="29"/>
      <c r="BE704" s="29"/>
      <c r="BF704" s="29"/>
      <c r="BG704" s="29"/>
      <c r="BH704" s="29"/>
      <c r="BI704" s="29"/>
      <c r="BJ704" s="29"/>
      <c r="BK704" s="29"/>
      <c r="BL704" s="29"/>
      <c r="BM704" s="29"/>
      <c r="BN704" s="29"/>
      <c r="BO704" s="29"/>
      <c r="BP704" s="29"/>
      <c r="BQ704" s="29"/>
      <c r="BR704" s="29"/>
      <c r="BS704" s="29"/>
      <c r="BT704" s="29"/>
      <c r="BU704" s="29"/>
      <c r="BV704" s="29"/>
      <c r="BW704" s="29"/>
    </row>
    <row r="705" spans="47:75" ht="15">
      <c r="AU705" s="29"/>
      <c r="AV705" s="29"/>
      <c r="AW705" s="29"/>
      <c r="AX705" s="29"/>
      <c r="AY705" s="29"/>
      <c r="AZ705" s="29"/>
      <c r="BA705" s="29"/>
      <c r="BB705" s="29"/>
      <c r="BC705" s="29"/>
      <c r="BD705" s="29"/>
      <c r="BE705" s="29"/>
      <c r="BF705" s="29"/>
      <c r="BG705" s="29"/>
      <c r="BH705" s="29"/>
      <c r="BI705" s="29"/>
      <c r="BJ705" s="29"/>
      <c r="BK705" s="29"/>
      <c r="BL705" s="29"/>
      <c r="BM705" s="29"/>
      <c r="BN705" s="29"/>
      <c r="BO705" s="29"/>
      <c r="BP705" s="29"/>
      <c r="BQ705" s="29"/>
      <c r="BR705" s="29"/>
      <c r="BS705" s="29"/>
      <c r="BT705" s="29"/>
      <c r="BU705" s="29"/>
      <c r="BV705" s="29"/>
      <c r="BW705" s="29"/>
    </row>
    <row r="706" spans="47:75" ht="15">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row>
    <row r="707" spans="47:75" ht="15">
      <c r="AU707" s="29"/>
      <c r="AV707" s="29"/>
      <c r="AW707" s="29"/>
      <c r="AX707" s="29"/>
      <c r="AY707" s="29"/>
      <c r="AZ707" s="29"/>
      <c r="BA707" s="29"/>
      <c r="BB707" s="29"/>
      <c r="BC707" s="29"/>
      <c r="BD707" s="29"/>
      <c r="BE707" s="29"/>
      <c r="BF707" s="29"/>
      <c r="BG707" s="29"/>
      <c r="BH707" s="29"/>
      <c r="BI707" s="29"/>
      <c r="BJ707" s="29"/>
      <c r="BK707" s="29"/>
      <c r="BL707" s="29"/>
      <c r="BM707" s="29"/>
      <c r="BN707" s="29"/>
      <c r="BO707" s="29"/>
      <c r="BP707" s="29"/>
      <c r="BQ707" s="29"/>
      <c r="BR707" s="29"/>
      <c r="BS707" s="29"/>
      <c r="BT707" s="29"/>
      <c r="BU707" s="29"/>
      <c r="BV707" s="29"/>
      <c r="BW707" s="29"/>
    </row>
    <row r="708" spans="47:75" ht="15">
      <c r="AU708" s="29"/>
      <c r="AV708" s="29"/>
      <c r="AW708" s="29"/>
      <c r="AX708" s="29"/>
      <c r="AY708" s="29"/>
      <c r="AZ708" s="29"/>
      <c r="BA708" s="29"/>
      <c r="BB708" s="29"/>
      <c r="BC708" s="29"/>
      <c r="BD708" s="29"/>
      <c r="BE708" s="29"/>
      <c r="BF708" s="29"/>
      <c r="BG708" s="29"/>
      <c r="BH708" s="29"/>
      <c r="BI708" s="29"/>
      <c r="BJ708" s="29"/>
      <c r="BK708" s="29"/>
      <c r="BL708" s="29"/>
      <c r="BM708" s="29"/>
      <c r="BN708" s="29"/>
      <c r="BO708" s="29"/>
      <c r="BP708" s="29"/>
      <c r="BQ708" s="29"/>
      <c r="BR708" s="29"/>
      <c r="BS708" s="29"/>
      <c r="BT708" s="29"/>
      <c r="BU708" s="29"/>
      <c r="BV708" s="29"/>
      <c r="BW708" s="29"/>
    </row>
    <row r="709" spans="47:75" ht="15">
      <c r="AU709" s="29"/>
      <c r="AV709" s="29"/>
      <c r="AW709" s="29"/>
      <c r="AX709" s="29"/>
      <c r="AY709" s="29"/>
      <c r="AZ709" s="29"/>
      <c r="BA709" s="29"/>
      <c r="BB709" s="29"/>
      <c r="BC709" s="29"/>
      <c r="BD709" s="29"/>
      <c r="BE709" s="29"/>
      <c r="BF709" s="29"/>
      <c r="BG709" s="29"/>
      <c r="BH709" s="29"/>
      <c r="BI709" s="29"/>
      <c r="BJ709" s="29"/>
      <c r="BK709" s="29"/>
      <c r="BL709" s="29"/>
      <c r="BM709" s="29"/>
      <c r="BN709" s="29"/>
      <c r="BO709" s="29"/>
      <c r="BP709" s="29"/>
      <c r="BQ709" s="29"/>
      <c r="BR709" s="29"/>
      <c r="BS709" s="29"/>
      <c r="BT709" s="29"/>
      <c r="BU709" s="29"/>
      <c r="BV709" s="29"/>
      <c r="BW709" s="29"/>
    </row>
    <row r="710" spans="47:75" ht="15">
      <c r="AU710" s="29"/>
      <c r="AV710" s="29"/>
      <c r="AW710" s="29"/>
      <c r="AX710" s="29"/>
      <c r="AY710" s="29"/>
      <c r="AZ710" s="29"/>
      <c r="BA710" s="29"/>
      <c r="BB710" s="29"/>
      <c r="BC710" s="29"/>
      <c r="BD710" s="29"/>
      <c r="BE710" s="29"/>
      <c r="BF710" s="29"/>
      <c r="BG710" s="29"/>
      <c r="BH710" s="29"/>
      <c r="BI710" s="29"/>
      <c r="BJ710" s="29"/>
      <c r="BK710" s="29"/>
      <c r="BL710" s="29"/>
      <c r="BM710" s="29"/>
      <c r="BN710" s="29"/>
      <c r="BO710" s="29"/>
      <c r="BP710" s="29"/>
      <c r="BQ710" s="29"/>
      <c r="BR710" s="29"/>
      <c r="BS710" s="29"/>
      <c r="BT710" s="29"/>
      <c r="BU710" s="29"/>
      <c r="BV710" s="29"/>
      <c r="BW710" s="29"/>
    </row>
    <row r="711" spans="47:75" ht="15">
      <c r="AU711" s="29"/>
      <c r="AV711" s="29"/>
      <c r="AW711" s="29"/>
      <c r="AX711" s="29"/>
      <c r="AY711" s="29"/>
      <c r="AZ711" s="29"/>
      <c r="BA711" s="29"/>
      <c r="BB711" s="29"/>
      <c r="BC711" s="29"/>
      <c r="BD711" s="29"/>
      <c r="BE711" s="29"/>
      <c r="BF711" s="29"/>
      <c r="BG711" s="29"/>
      <c r="BH711" s="29"/>
      <c r="BI711" s="29"/>
      <c r="BJ711" s="29"/>
      <c r="BK711" s="29"/>
      <c r="BL711" s="29"/>
      <c r="BM711" s="29"/>
      <c r="BN711" s="29"/>
      <c r="BO711" s="29"/>
      <c r="BP711" s="29"/>
      <c r="BQ711" s="29"/>
      <c r="BR711" s="29"/>
      <c r="BS711" s="29"/>
      <c r="BT711" s="29"/>
      <c r="BU711" s="29"/>
      <c r="BV711" s="29"/>
      <c r="BW711" s="29"/>
    </row>
    <row r="712" spans="47:75" ht="15">
      <c r="AU712" s="29"/>
      <c r="AV712" s="29"/>
      <c r="AW712" s="29"/>
      <c r="AX712" s="29"/>
      <c r="AY712" s="29"/>
      <c r="AZ712" s="29"/>
      <c r="BA712" s="29"/>
      <c r="BB712" s="29"/>
      <c r="BC712" s="29"/>
      <c r="BD712" s="29"/>
      <c r="BE712" s="29"/>
      <c r="BF712" s="29"/>
      <c r="BG712" s="29"/>
      <c r="BH712" s="29"/>
      <c r="BI712" s="29"/>
      <c r="BJ712" s="29"/>
      <c r="BK712" s="29"/>
      <c r="BL712" s="29"/>
      <c r="BM712" s="29"/>
      <c r="BN712" s="29"/>
      <c r="BO712" s="29"/>
      <c r="BP712" s="29"/>
      <c r="BQ712" s="29"/>
      <c r="BR712" s="29"/>
      <c r="BS712" s="29"/>
      <c r="BT712" s="29"/>
      <c r="BU712" s="29"/>
      <c r="BV712" s="29"/>
      <c r="BW712" s="29"/>
    </row>
    <row r="713" spans="47:75" ht="15">
      <c r="AU713" s="29"/>
      <c r="AV713" s="29"/>
      <c r="AW713" s="29"/>
      <c r="AX713" s="29"/>
      <c r="AY713" s="29"/>
      <c r="AZ713" s="29"/>
      <c r="BA713" s="29"/>
      <c r="BB713" s="29"/>
      <c r="BC713" s="29"/>
      <c r="BD713" s="29"/>
      <c r="BE713" s="29"/>
      <c r="BF713" s="29"/>
      <c r="BG713" s="29"/>
      <c r="BH713" s="29"/>
      <c r="BI713" s="29"/>
      <c r="BJ713" s="29"/>
      <c r="BK713" s="29"/>
      <c r="BL713" s="29"/>
      <c r="BM713" s="29"/>
      <c r="BN713" s="29"/>
      <c r="BO713" s="29"/>
      <c r="BP713" s="29"/>
      <c r="BQ713" s="29"/>
      <c r="BR713" s="29"/>
      <c r="BS713" s="29"/>
      <c r="BT713" s="29"/>
      <c r="BU713" s="29"/>
      <c r="BV713" s="29"/>
      <c r="BW713" s="29"/>
    </row>
    <row r="714" spans="47:75" ht="15">
      <c r="AU714" s="29"/>
      <c r="AV714" s="29"/>
      <c r="AW714" s="29"/>
      <c r="AX714" s="29"/>
      <c r="AY714" s="29"/>
      <c r="AZ714" s="29"/>
      <c r="BA714" s="29"/>
      <c r="BB714" s="29"/>
      <c r="BC714" s="29"/>
      <c r="BD714" s="29"/>
      <c r="BE714" s="29"/>
      <c r="BF714" s="29"/>
      <c r="BG714" s="29"/>
      <c r="BH714" s="29"/>
      <c r="BI714" s="29"/>
      <c r="BJ714" s="29"/>
      <c r="BK714" s="29"/>
      <c r="BL714" s="29"/>
      <c r="BM714" s="29"/>
      <c r="BN714" s="29"/>
      <c r="BO714" s="29"/>
      <c r="BP714" s="29"/>
      <c r="BQ714" s="29"/>
      <c r="BR714" s="29"/>
      <c r="BS714" s="29"/>
      <c r="BT714" s="29"/>
      <c r="BU714" s="29"/>
      <c r="BV714" s="29"/>
      <c r="BW714" s="29"/>
    </row>
    <row r="715" spans="47:75" ht="15">
      <c r="AU715" s="29"/>
      <c r="AV715" s="29"/>
      <c r="AW715" s="29"/>
      <c r="AX715" s="29"/>
      <c r="AY715" s="29"/>
      <c r="AZ715" s="29"/>
      <c r="BA715" s="29"/>
      <c r="BB715" s="29"/>
      <c r="BC715" s="29"/>
      <c r="BD715" s="29"/>
      <c r="BE715" s="29"/>
      <c r="BF715" s="29"/>
      <c r="BG715" s="29"/>
      <c r="BH715" s="29"/>
      <c r="BI715" s="29"/>
      <c r="BJ715" s="29"/>
      <c r="BK715" s="29"/>
      <c r="BL715" s="29"/>
      <c r="BM715" s="29"/>
      <c r="BN715" s="29"/>
      <c r="BO715" s="29"/>
      <c r="BP715" s="29"/>
      <c r="BQ715" s="29"/>
      <c r="BR715" s="29"/>
      <c r="BS715" s="29"/>
      <c r="BT715" s="29"/>
      <c r="BU715" s="29"/>
      <c r="BV715" s="29"/>
      <c r="BW715" s="29"/>
    </row>
    <row r="716" spans="47:75" ht="15">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row>
    <row r="717" spans="47:75" ht="15">
      <c r="AU717" s="29"/>
      <c r="AV717" s="29"/>
      <c r="AW717" s="29"/>
      <c r="AX717" s="29"/>
      <c r="AY717" s="29"/>
      <c r="AZ717" s="29"/>
      <c r="BA717" s="29"/>
      <c r="BB717" s="29"/>
      <c r="BC717" s="29"/>
      <c r="BD717" s="29"/>
      <c r="BE717" s="29"/>
      <c r="BF717" s="29"/>
      <c r="BG717" s="29"/>
      <c r="BH717" s="29"/>
      <c r="BI717" s="29"/>
      <c r="BJ717" s="29"/>
      <c r="BK717" s="29"/>
      <c r="BL717" s="29"/>
      <c r="BM717" s="29"/>
      <c r="BN717" s="29"/>
      <c r="BO717" s="29"/>
      <c r="BP717" s="29"/>
      <c r="BQ717" s="29"/>
      <c r="BR717" s="29"/>
      <c r="BS717" s="29"/>
      <c r="BT717" s="29"/>
      <c r="BU717" s="29"/>
      <c r="BV717" s="29"/>
      <c r="BW717" s="29"/>
    </row>
    <row r="718" spans="47:75" ht="15">
      <c r="AU718" s="29"/>
      <c r="AV718" s="29"/>
      <c r="AW718" s="29"/>
      <c r="AX718" s="29"/>
      <c r="AY718" s="29"/>
      <c r="AZ718" s="29"/>
      <c r="BA718" s="29"/>
      <c r="BB718" s="29"/>
      <c r="BC718" s="29"/>
      <c r="BD718" s="29"/>
      <c r="BE718" s="29"/>
      <c r="BF718" s="29"/>
      <c r="BG718" s="29"/>
      <c r="BH718" s="29"/>
      <c r="BI718" s="29"/>
      <c r="BJ718" s="29"/>
      <c r="BK718" s="29"/>
      <c r="BL718" s="29"/>
      <c r="BM718" s="29"/>
      <c r="BN718" s="29"/>
      <c r="BO718" s="29"/>
      <c r="BP718" s="29"/>
      <c r="BQ718" s="29"/>
      <c r="BR718" s="29"/>
      <c r="BS718" s="29"/>
      <c r="BT718" s="29"/>
      <c r="BU718" s="29"/>
      <c r="BV718" s="29"/>
      <c r="BW718" s="29"/>
    </row>
    <row r="719" spans="47:75" ht="15">
      <c r="AU719" s="29"/>
      <c r="AV719" s="29"/>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row>
    <row r="720" spans="47:75" ht="15">
      <c r="AU720" s="29"/>
      <c r="AV720" s="29"/>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row>
    <row r="721" spans="47:75" ht="15">
      <c r="AU721" s="29"/>
      <c r="AV721" s="29"/>
      <c r="AW721" s="29"/>
      <c r="AX721" s="29"/>
      <c r="AY721" s="29"/>
      <c r="AZ721" s="29"/>
      <c r="BA721" s="29"/>
      <c r="BB721" s="29"/>
      <c r="BC721" s="29"/>
      <c r="BD721" s="29"/>
      <c r="BE721" s="29"/>
      <c r="BF721" s="29"/>
      <c r="BG721" s="29"/>
      <c r="BH721" s="29"/>
      <c r="BI721" s="29"/>
      <c r="BJ721" s="29"/>
      <c r="BK721" s="29"/>
      <c r="BL721" s="29"/>
      <c r="BM721" s="29"/>
      <c r="BN721" s="29"/>
      <c r="BO721" s="29"/>
      <c r="BP721" s="29"/>
      <c r="BQ721" s="29"/>
      <c r="BR721" s="29"/>
      <c r="BS721" s="29"/>
      <c r="BT721" s="29"/>
      <c r="BU721" s="29"/>
      <c r="BV721" s="29"/>
      <c r="BW721" s="29"/>
    </row>
    <row r="722" spans="47:75" ht="15">
      <c r="AU722" s="29"/>
      <c r="AV722" s="29"/>
      <c r="AW722" s="29"/>
      <c r="AX722" s="29"/>
      <c r="AY722" s="29"/>
      <c r="AZ722" s="29"/>
      <c r="BA722" s="29"/>
      <c r="BB722" s="29"/>
      <c r="BC722" s="29"/>
      <c r="BD722" s="29"/>
      <c r="BE722" s="29"/>
      <c r="BF722" s="29"/>
      <c r="BG722" s="29"/>
      <c r="BH722" s="29"/>
      <c r="BI722" s="29"/>
      <c r="BJ722" s="29"/>
      <c r="BK722" s="29"/>
      <c r="BL722" s="29"/>
      <c r="BM722" s="29"/>
      <c r="BN722" s="29"/>
      <c r="BO722" s="29"/>
      <c r="BP722" s="29"/>
      <c r="BQ722" s="29"/>
      <c r="BR722" s="29"/>
      <c r="BS722" s="29"/>
      <c r="BT722" s="29"/>
      <c r="BU722" s="29"/>
      <c r="BV722" s="29"/>
      <c r="BW722" s="29"/>
    </row>
    <row r="723" spans="47:75" ht="15">
      <c r="AU723" s="29"/>
      <c r="AV723" s="29"/>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29"/>
      <c r="BV723" s="29"/>
      <c r="BW723" s="29"/>
    </row>
    <row r="724" spans="47:75" ht="15">
      <c r="AU724" s="29"/>
      <c r="AV724" s="29"/>
      <c r="AW724" s="29"/>
      <c r="AX724" s="29"/>
      <c r="AY724" s="29"/>
      <c r="AZ724" s="29"/>
      <c r="BA724" s="29"/>
      <c r="BB724" s="29"/>
      <c r="BC724" s="29"/>
      <c r="BD724" s="29"/>
      <c r="BE724" s="29"/>
      <c r="BF724" s="29"/>
      <c r="BG724" s="29"/>
      <c r="BH724" s="29"/>
      <c r="BI724" s="29"/>
      <c r="BJ724" s="29"/>
      <c r="BK724" s="29"/>
      <c r="BL724" s="29"/>
      <c r="BM724" s="29"/>
      <c r="BN724" s="29"/>
      <c r="BO724" s="29"/>
      <c r="BP724" s="29"/>
      <c r="BQ724" s="29"/>
      <c r="BR724" s="29"/>
      <c r="BS724" s="29"/>
      <c r="BT724" s="29"/>
      <c r="BU724" s="29"/>
      <c r="BV724" s="29"/>
      <c r="BW724" s="29"/>
    </row>
    <row r="725" spans="47:75" ht="15">
      <c r="AU725" s="29"/>
      <c r="AV725" s="29"/>
      <c r="AW725" s="29"/>
      <c r="AX725" s="29"/>
      <c r="AY725" s="29"/>
      <c r="AZ725" s="29"/>
      <c r="BA725" s="29"/>
      <c r="BB725" s="29"/>
      <c r="BC725" s="29"/>
      <c r="BD725" s="29"/>
      <c r="BE725" s="29"/>
      <c r="BF725" s="29"/>
      <c r="BG725" s="29"/>
      <c r="BH725" s="29"/>
      <c r="BI725" s="29"/>
      <c r="BJ725" s="29"/>
      <c r="BK725" s="29"/>
      <c r="BL725" s="29"/>
      <c r="BM725" s="29"/>
      <c r="BN725" s="29"/>
      <c r="BO725" s="29"/>
      <c r="BP725" s="29"/>
      <c r="BQ725" s="29"/>
      <c r="BR725" s="29"/>
      <c r="BS725" s="29"/>
      <c r="BT725" s="29"/>
      <c r="BU725" s="29"/>
      <c r="BV725" s="29"/>
      <c r="BW725" s="29"/>
    </row>
    <row r="726" spans="47:75" ht="15">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row>
    <row r="727" spans="47:75" ht="15">
      <c r="AU727" s="29"/>
      <c r="AV727" s="29"/>
      <c r="AW727" s="29"/>
      <c r="AX727" s="29"/>
      <c r="AY727" s="29"/>
      <c r="AZ727" s="29"/>
      <c r="BA727" s="29"/>
      <c r="BB727" s="29"/>
      <c r="BC727" s="29"/>
      <c r="BD727" s="29"/>
      <c r="BE727" s="29"/>
      <c r="BF727" s="29"/>
      <c r="BG727" s="29"/>
      <c r="BH727" s="29"/>
      <c r="BI727" s="29"/>
      <c r="BJ727" s="29"/>
      <c r="BK727" s="29"/>
      <c r="BL727" s="29"/>
      <c r="BM727" s="29"/>
      <c r="BN727" s="29"/>
      <c r="BO727" s="29"/>
      <c r="BP727" s="29"/>
      <c r="BQ727" s="29"/>
      <c r="BR727" s="29"/>
      <c r="BS727" s="29"/>
      <c r="BT727" s="29"/>
      <c r="BU727" s="29"/>
      <c r="BV727" s="29"/>
      <c r="BW727" s="29"/>
    </row>
    <row r="728" spans="47:75" ht="15">
      <c r="AU728" s="29"/>
      <c r="AV728" s="29"/>
      <c r="AW728" s="29"/>
      <c r="AX728" s="29"/>
      <c r="AY728" s="29"/>
      <c r="AZ728" s="29"/>
      <c r="BA728" s="29"/>
      <c r="BB728" s="29"/>
      <c r="BC728" s="29"/>
      <c r="BD728" s="29"/>
      <c r="BE728" s="29"/>
      <c r="BF728" s="29"/>
      <c r="BG728" s="29"/>
      <c r="BH728" s="29"/>
      <c r="BI728" s="29"/>
      <c r="BJ728" s="29"/>
      <c r="BK728" s="29"/>
      <c r="BL728" s="29"/>
      <c r="BM728" s="29"/>
      <c r="BN728" s="29"/>
      <c r="BO728" s="29"/>
      <c r="BP728" s="29"/>
      <c r="BQ728" s="29"/>
      <c r="BR728" s="29"/>
      <c r="BS728" s="29"/>
      <c r="BT728" s="29"/>
      <c r="BU728" s="29"/>
      <c r="BV728" s="29"/>
      <c r="BW728" s="29"/>
    </row>
    <row r="729" spans="47:75" ht="15">
      <c r="AU729" s="29"/>
      <c r="AV729" s="29"/>
      <c r="AW729" s="29"/>
      <c r="AX729" s="29"/>
      <c r="AY729" s="29"/>
      <c r="AZ729" s="29"/>
      <c r="BA729" s="29"/>
      <c r="BB729" s="29"/>
      <c r="BC729" s="29"/>
      <c r="BD729" s="29"/>
      <c r="BE729" s="29"/>
      <c r="BF729" s="29"/>
      <c r="BG729" s="29"/>
      <c r="BH729" s="29"/>
      <c r="BI729" s="29"/>
      <c r="BJ729" s="29"/>
      <c r="BK729" s="29"/>
      <c r="BL729" s="29"/>
      <c r="BM729" s="29"/>
      <c r="BN729" s="29"/>
      <c r="BO729" s="29"/>
      <c r="BP729" s="29"/>
      <c r="BQ729" s="29"/>
      <c r="BR729" s="29"/>
      <c r="BS729" s="29"/>
      <c r="BT729" s="29"/>
      <c r="BU729" s="29"/>
      <c r="BV729" s="29"/>
      <c r="BW729" s="29"/>
    </row>
    <row r="730" spans="47:75" ht="15">
      <c r="AU730" s="29"/>
      <c r="AV730" s="29"/>
      <c r="AW730" s="29"/>
      <c r="AX730" s="29"/>
      <c r="AY730" s="29"/>
      <c r="AZ730" s="29"/>
      <c r="BA730" s="29"/>
      <c r="BB730" s="29"/>
      <c r="BC730" s="29"/>
      <c r="BD730" s="29"/>
      <c r="BE730" s="29"/>
      <c r="BF730" s="29"/>
      <c r="BG730" s="29"/>
      <c r="BH730" s="29"/>
      <c r="BI730" s="29"/>
      <c r="BJ730" s="29"/>
      <c r="BK730" s="29"/>
      <c r="BL730" s="29"/>
      <c r="BM730" s="29"/>
      <c r="BN730" s="29"/>
      <c r="BO730" s="29"/>
      <c r="BP730" s="29"/>
      <c r="BQ730" s="29"/>
      <c r="BR730" s="29"/>
      <c r="BS730" s="29"/>
      <c r="BT730" s="29"/>
      <c r="BU730" s="29"/>
      <c r="BV730" s="29"/>
      <c r="BW730" s="29"/>
    </row>
    <row r="731" spans="47:75" ht="15">
      <c r="AU731" s="29"/>
      <c r="AV731" s="29"/>
      <c r="AW731" s="29"/>
      <c r="AX731" s="29"/>
      <c r="AY731" s="29"/>
      <c r="AZ731" s="29"/>
      <c r="BA731" s="29"/>
      <c r="BB731" s="29"/>
      <c r="BC731" s="29"/>
      <c r="BD731" s="29"/>
      <c r="BE731" s="29"/>
      <c r="BF731" s="29"/>
      <c r="BG731" s="29"/>
      <c r="BH731" s="29"/>
      <c r="BI731" s="29"/>
      <c r="BJ731" s="29"/>
      <c r="BK731" s="29"/>
      <c r="BL731" s="29"/>
      <c r="BM731" s="29"/>
      <c r="BN731" s="29"/>
      <c r="BO731" s="29"/>
      <c r="BP731" s="29"/>
      <c r="BQ731" s="29"/>
      <c r="BR731" s="29"/>
      <c r="BS731" s="29"/>
      <c r="BT731" s="29"/>
      <c r="BU731" s="29"/>
      <c r="BV731" s="29"/>
      <c r="BW731" s="29"/>
    </row>
    <row r="732" spans="47:75" ht="15">
      <c r="AU732" s="29"/>
      <c r="AV732" s="29"/>
      <c r="AW732" s="29"/>
      <c r="AX732" s="29"/>
      <c r="AY732" s="29"/>
      <c r="AZ732" s="29"/>
      <c r="BA732" s="29"/>
      <c r="BB732" s="29"/>
      <c r="BC732" s="29"/>
      <c r="BD732" s="29"/>
      <c r="BE732" s="29"/>
      <c r="BF732" s="29"/>
      <c r="BG732" s="29"/>
      <c r="BH732" s="29"/>
      <c r="BI732" s="29"/>
      <c r="BJ732" s="29"/>
      <c r="BK732" s="29"/>
      <c r="BL732" s="29"/>
      <c r="BM732" s="29"/>
      <c r="BN732" s="29"/>
      <c r="BO732" s="29"/>
      <c r="BP732" s="29"/>
      <c r="BQ732" s="29"/>
      <c r="BR732" s="29"/>
      <c r="BS732" s="29"/>
      <c r="BT732" s="29"/>
      <c r="BU732" s="29"/>
      <c r="BV732" s="29"/>
      <c r="BW732" s="29"/>
    </row>
    <row r="733" spans="47:75" ht="15">
      <c r="AU733" s="29"/>
      <c r="AV733" s="29"/>
      <c r="AW733" s="29"/>
      <c r="AX733" s="29"/>
      <c r="AY733" s="29"/>
      <c r="AZ733" s="29"/>
      <c r="BA733" s="29"/>
      <c r="BB733" s="29"/>
      <c r="BC733" s="29"/>
      <c r="BD733" s="29"/>
      <c r="BE733" s="29"/>
      <c r="BF733" s="29"/>
      <c r="BG733" s="29"/>
      <c r="BH733" s="29"/>
      <c r="BI733" s="29"/>
      <c r="BJ733" s="29"/>
      <c r="BK733" s="29"/>
      <c r="BL733" s="29"/>
      <c r="BM733" s="29"/>
      <c r="BN733" s="29"/>
      <c r="BO733" s="29"/>
      <c r="BP733" s="29"/>
      <c r="BQ733" s="29"/>
      <c r="BR733" s="29"/>
      <c r="BS733" s="29"/>
      <c r="BT733" s="29"/>
      <c r="BU733" s="29"/>
      <c r="BV733" s="29"/>
      <c r="BW733" s="29"/>
    </row>
    <row r="734" spans="47:75" ht="15">
      <c r="AU734" s="29"/>
      <c r="AV734" s="29"/>
      <c r="AW734" s="29"/>
      <c r="AX734" s="29"/>
      <c r="AY734" s="29"/>
      <c r="AZ734" s="29"/>
      <c r="BA734" s="29"/>
      <c r="BB734" s="29"/>
      <c r="BC734" s="29"/>
      <c r="BD734" s="29"/>
      <c r="BE734" s="29"/>
      <c r="BF734" s="29"/>
      <c r="BG734" s="29"/>
      <c r="BH734" s="29"/>
      <c r="BI734" s="29"/>
      <c r="BJ734" s="29"/>
      <c r="BK734" s="29"/>
      <c r="BL734" s="29"/>
      <c r="BM734" s="29"/>
      <c r="BN734" s="29"/>
      <c r="BO734" s="29"/>
      <c r="BP734" s="29"/>
      <c r="BQ734" s="29"/>
      <c r="BR734" s="29"/>
      <c r="BS734" s="29"/>
      <c r="BT734" s="29"/>
      <c r="BU734" s="29"/>
      <c r="BV734" s="29"/>
      <c r="BW734" s="29"/>
    </row>
    <row r="735" spans="47:75" ht="15">
      <c r="AU735" s="29"/>
      <c r="AV735" s="29"/>
      <c r="AW735" s="29"/>
      <c r="AX735" s="29"/>
      <c r="AY735" s="29"/>
      <c r="AZ735" s="29"/>
      <c r="BA735" s="29"/>
      <c r="BB735" s="29"/>
      <c r="BC735" s="29"/>
      <c r="BD735" s="29"/>
      <c r="BE735" s="29"/>
      <c r="BF735" s="29"/>
      <c r="BG735" s="29"/>
      <c r="BH735" s="29"/>
      <c r="BI735" s="29"/>
      <c r="BJ735" s="29"/>
      <c r="BK735" s="29"/>
      <c r="BL735" s="29"/>
      <c r="BM735" s="29"/>
      <c r="BN735" s="29"/>
      <c r="BO735" s="29"/>
      <c r="BP735" s="29"/>
      <c r="BQ735" s="29"/>
      <c r="BR735" s="29"/>
      <c r="BS735" s="29"/>
      <c r="BT735" s="29"/>
      <c r="BU735" s="29"/>
      <c r="BV735" s="29"/>
      <c r="BW735" s="29"/>
    </row>
    <row r="736" spans="47:75" ht="15">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row>
    <row r="737" spans="47:75" ht="15">
      <c r="AU737" s="29"/>
      <c r="AV737" s="29"/>
      <c r="AW737" s="29"/>
      <c r="AX737" s="29"/>
      <c r="AY737" s="29"/>
      <c r="AZ737" s="29"/>
      <c r="BA737" s="29"/>
      <c r="BB737" s="29"/>
      <c r="BC737" s="29"/>
      <c r="BD737" s="29"/>
      <c r="BE737" s="29"/>
      <c r="BF737" s="29"/>
      <c r="BG737" s="29"/>
      <c r="BH737" s="29"/>
      <c r="BI737" s="29"/>
      <c r="BJ737" s="29"/>
      <c r="BK737" s="29"/>
      <c r="BL737" s="29"/>
      <c r="BM737" s="29"/>
      <c r="BN737" s="29"/>
      <c r="BO737" s="29"/>
      <c r="BP737" s="29"/>
      <c r="BQ737" s="29"/>
      <c r="BR737" s="29"/>
      <c r="BS737" s="29"/>
      <c r="BT737" s="29"/>
      <c r="BU737" s="29"/>
      <c r="BV737" s="29"/>
      <c r="BW737" s="29"/>
    </row>
    <row r="738" spans="47:75" ht="15">
      <c r="AU738" s="29"/>
      <c r="AV738" s="29"/>
      <c r="AW738" s="29"/>
      <c r="AX738" s="29"/>
      <c r="AY738" s="29"/>
      <c r="AZ738" s="29"/>
      <c r="BA738" s="29"/>
      <c r="BB738" s="29"/>
      <c r="BC738" s="29"/>
      <c r="BD738" s="29"/>
      <c r="BE738" s="29"/>
      <c r="BF738" s="29"/>
      <c r="BG738" s="29"/>
      <c r="BH738" s="29"/>
      <c r="BI738" s="29"/>
      <c r="BJ738" s="29"/>
      <c r="BK738" s="29"/>
      <c r="BL738" s="29"/>
      <c r="BM738" s="29"/>
      <c r="BN738" s="29"/>
      <c r="BO738" s="29"/>
      <c r="BP738" s="29"/>
      <c r="BQ738" s="29"/>
      <c r="BR738" s="29"/>
      <c r="BS738" s="29"/>
      <c r="BT738" s="29"/>
      <c r="BU738" s="29"/>
      <c r="BV738" s="29"/>
      <c r="BW738" s="29"/>
    </row>
    <row r="739" spans="47:75" ht="15">
      <c r="AU739" s="29"/>
      <c r="AV739" s="29"/>
      <c r="AW739" s="29"/>
      <c r="AX739" s="29"/>
      <c r="AY739" s="29"/>
      <c r="AZ739" s="29"/>
      <c r="BA739" s="29"/>
      <c r="BB739" s="29"/>
      <c r="BC739" s="29"/>
      <c r="BD739" s="29"/>
      <c r="BE739" s="29"/>
      <c r="BF739" s="29"/>
      <c r="BG739" s="29"/>
      <c r="BH739" s="29"/>
      <c r="BI739" s="29"/>
      <c r="BJ739" s="29"/>
      <c r="BK739" s="29"/>
      <c r="BL739" s="29"/>
      <c r="BM739" s="29"/>
      <c r="BN739" s="29"/>
      <c r="BO739" s="29"/>
      <c r="BP739" s="29"/>
      <c r="BQ739" s="29"/>
      <c r="BR739" s="29"/>
      <c r="BS739" s="29"/>
      <c r="BT739" s="29"/>
      <c r="BU739" s="29"/>
      <c r="BV739" s="29"/>
      <c r="BW739" s="29"/>
    </row>
    <row r="740" spans="47:75" ht="15">
      <c r="AU740" s="29"/>
      <c r="AV740" s="29"/>
      <c r="AW740" s="29"/>
      <c r="AX740" s="29"/>
      <c r="AY740" s="29"/>
      <c r="AZ740" s="29"/>
      <c r="BA740" s="29"/>
      <c r="BB740" s="29"/>
      <c r="BC740" s="29"/>
      <c r="BD740" s="29"/>
      <c r="BE740" s="29"/>
      <c r="BF740" s="29"/>
      <c r="BG740" s="29"/>
      <c r="BH740" s="29"/>
      <c r="BI740" s="29"/>
      <c r="BJ740" s="29"/>
      <c r="BK740" s="29"/>
      <c r="BL740" s="29"/>
      <c r="BM740" s="29"/>
      <c r="BN740" s="29"/>
      <c r="BO740" s="29"/>
      <c r="BP740" s="29"/>
      <c r="BQ740" s="29"/>
      <c r="BR740" s="29"/>
      <c r="BS740" s="29"/>
      <c r="BT740" s="29"/>
      <c r="BU740" s="29"/>
      <c r="BV740" s="29"/>
      <c r="BW740" s="29"/>
    </row>
    <row r="741" spans="47:75" ht="15">
      <c r="AU741" s="29"/>
      <c r="AV741" s="29"/>
      <c r="AW741" s="29"/>
      <c r="AX741" s="29"/>
      <c r="AY741" s="29"/>
      <c r="AZ741" s="29"/>
      <c r="BA741" s="29"/>
      <c r="BB741" s="29"/>
      <c r="BC741" s="29"/>
      <c r="BD741" s="29"/>
      <c r="BE741" s="29"/>
      <c r="BF741" s="29"/>
      <c r="BG741" s="29"/>
      <c r="BH741" s="29"/>
      <c r="BI741" s="29"/>
      <c r="BJ741" s="29"/>
      <c r="BK741" s="29"/>
      <c r="BL741" s="29"/>
      <c r="BM741" s="29"/>
      <c r="BN741" s="29"/>
      <c r="BO741" s="29"/>
      <c r="BP741" s="29"/>
      <c r="BQ741" s="29"/>
      <c r="BR741" s="29"/>
      <c r="BS741" s="29"/>
      <c r="BT741" s="29"/>
      <c r="BU741" s="29"/>
      <c r="BV741" s="29"/>
      <c r="BW741" s="29"/>
    </row>
    <row r="742" spans="47:75" ht="15">
      <c r="AU742" s="29"/>
      <c r="AV742" s="29"/>
      <c r="AW742" s="29"/>
      <c r="AX742" s="29"/>
      <c r="AY742" s="29"/>
      <c r="AZ742" s="29"/>
      <c r="BA742" s="29"/>
      <c r="BB742" s="29"/>
      <c r="BC742" s="29"/>
      <c r="BD742" s="29"/>
      <c r="BE742" s="29"/>
      <c r="BF742" s="29"/>
      <c r="BG742" s="29"/>
      <c r="BH742" s="29"/>
      <c r="BI742" s="29"/>
      <c r="BJ742" s="29"/>
      <c r="BK742" s="29"/>
      <c r="BL742" s="29"/>
      <c r="BM742" s="29"/>
      <c r="BN742" s="29"/>
      <c r="BO742" s="29"/>
      <c r="BP742" s="29"/>
      <c r="BQ742" s="29"/>
      <c r="BR742" s="29"/>
      <c r="BS742" s="29"/>
      <c r="BT742" s="29"/>
      <c r="BU742" s="29"/>
      <c r="BV742" s="29"/>
      <c r="BW742" s="29"/>
    </row>
    <row r="743" spans="47:75" ht="15">
      <c r="AU743" s="29"/>
      <c r="AV743" s="29"/>
      <c r="AW743" s="29"/>
      <c r="AX743" s="29"/>
      <c r="AY743" s="29"/>
      <c r="AZ743" s="29"/>
      <c r="BA743" s="29"/>
      <c r="BB743" s="29"/>
      <c r="BC743" s="29"/>
      <c r="BD743" s="29"/>
      <c r="BE743" s="29"/>
      <c r="BF743" s="29"/>
      <c r="BG743" s="29"/>
      <c r="BH743" s="29"/>
      <c r="BI743" s="29"/>
      <c r="BJ743" s="29"/>
      <c r="BK743" s="29"/>
      <c r="BL743" s="29"/>
      <c r="BM743" s="29"/>
      <c r="BN743" s="29"/>
      <c r="BO743" s="29"/>
      <c r="BP743" s="29"/>
      <c r="BQ743" s="29"/>
      <c r="BR743" s="29"/>
      <c r="BS743" s="29"/>
      <c r="BT743" s="29"/>
      <c r="BU743" s="29"/>
      <c r="BV743" s="29"/>
      <c r="BW743" s="29"/>
    </row>
    <row r="744" spans="47:75" ht="15">
      <c r="AU744" s="29"/>
      <c r="AV744" s="29"/>
      <c r="AW744" s="29"/>
      <c r="AX744" s="29"/>
      <c r="AY744" s="29"/>
      <c r="AZ744" s="29"/>
      <c r="BA744" s="29"/>
      <c r="BB744" s="29"/>
      <c r="BC744" s="29"/>
      <c r="BD744" s="29"/>
      <c r="BE744" s="29"/>
      <c r="BF744" s="29"/>
      <c r="BG744" s="29"/>
      <c r="BH744" s="29"/>
      <c r="BI744" s="29"/>
      <c r="BJ744" s="29"/>
      <c r="BK744" s="29"/>
      <c r="BL744" s="29"/>
      <c r="BM744" s="29"/>
      <c r="BN744" s="29"/>
      <c r="BO744" s="29"/>
      <c r="BP744" s="29"/>
      <c r="BQ744" s="29"/>
      <c r="BR744" s="29"/>
      <c r="BS744" s="29"/>
      <c r="BT744" s="29"/>
      <c r="BU744" s="29"/>
      <c r="BV744" s="29"/>
      <c r="BW744" s="29"/>
    </row>
    <row r="745" spans="47:75" ht="15">
      <c r="AU745" s="29"/>
      <c r="AV745" s="29"/>
      <c r="AW745" s="29"/>
      <c r="AX745" s="29"/>
      <c r="AY745" s="29"/>
      <c r="AZ745" s="29"/>
      <c r="BA745" s="29"/>
      <c r="BB745" s="29"/>
      <c r="BC745" s="29"/>
      <c r="BD745" s="29"/>
      <c r="BE745" s="29"/>
      <c r="BF745" s="29"/>
      <c r="BG745" s="29"/>
      <c r="BH745" s="29"/>
      <c r="BI745" s="29"/>
      <c r="BJ745" s="29"/>
      <c r="BK745" s="29"/>
      <c r="BL745" s="29"/>
      <c r="BM745" s="29"/>
      <c r="BN745" s="29"/>
      <c r="BO745" s="29"/>
      <c r="BP745" s="29"/>
      <c r="BQ745" s="29"/>
      <c r="BR745" s="29"/>
      <c r="BS745" s="29"/>
      <c r="BT745" s="29"/>
      <c r="BU745" s="29"/>
      <c r="BV745" s="29"/>
      <c r="BW745" s="29"/>
    </row>
    <row r="746" spans="47:75" ht="15">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row>
    <row r="747" spans="47:75" ht="15">
      <c r="AU747" s="29"/>
      <c r="AV747" s="29"/>
      <c r="AW747" s="29"/>
      <c r="AX747" s="29"/>
      <c r="AY747" s="29"/>
      <c r="AZ747" s="29"/>
      <c r="BA747" s="29"/>
      <c r="BB747" s="29"/>
      <c r="BC747" s="29"/>
      <c r="BD747" s="29"/>
      <c r="BE747" s="29"/>
      <c r="BF747" s="29"/>
      <c r="BG747" s="29"/>
      <c r="BH747" s="29"/>
      <c r="BI747" s="29"/>
      <c r="BJ747" s="29"/>
      <c r="BK747" s="29"/>
      <c r="BL747" s="29"/>
      <c r="BM747" s="29"/>
      <c r="BN747" s="29"/>
      <c r="BO747" s="29"/>
      <c r="BP747" s="29"/>
      <c r="BQ747" s="29"/>
      <c r="BR747" s="29"/>
      <c r="BS747" s="29"/>
      <c r="BT747" s="29"/>
      <c r="BU747" s="29"/>
      <c r="BV747" s="29"/>
      <c r="BW747" s="29"/>
    </row>
    <row r="748" spans="47:75" ht="15">
      <c r="AU748" s="29"/>
      <c r="AV748" s="29"/>
      <c r="AW748" s="29"/>
      <c r="AX748" s="29"/>
      <c r="AY748" s="29"/>
      <c r="AZ748" s="29"/>
      <c r="BA748" s="29"/>
      <c r="BB748" s="29"/>
      <c r="BC748" s="29"/>
      <c r="BD748" s="29"/>
      <c r="BE748" s="29"/>
      <c r="BF748" s="29"/>
      <c r="BG748" s="29"/>
      <c r="BH748" s="29"/>
      <c r="BI748" s="29"/>
      <c r="BJ748" s="29"/>
      <c r="BK748" s="29"/>
      <c r="BL748" s="29"/>
      <c r="BM748" s="29"/>
      <c r="BN748" s="29"/>
      <c r="BO748" s="29"/>
      <c r="BP748" s="29"/>
      <c r="BQ748" s="29"/>
      <c r="BR748" s="29"/>
      <c r="BS748" s="29"/>
      <c r="BT748" s="29"/>
      <c r="BU748" s="29"/>
      <c r="BV748" s="29"/>
      <c r="BW748" s="29"/>
    </row>
    <row r="749" spans="47:75" ht="15">
      <c r="AU749" s="29"/>
      <c r="AV749" s="29"/>
      <c r="AW749" s="29"/>
      <c r="AX749" s="29"/>
      <c r="AY749" s="29"/>
      <c r="AZ749" s="29"/>
      <c r="BA749" s="29"/>
      <c r="BB749" s="29"/>
      <c r="BC749" s="29"/>
      <c r="BD749" s="29"/>
      <c r="BE749" s="29"/>
      <c r="BF749" s="29"/>
      <c r="BG749" s="29"/>
      <c r="BH749" s="29"/>
      <c r="BI749" s="29"/>
      <c r="BJ749" s="29"/>
      <c r="BK749" s="29"/>
      <c r="BL749" s="29"/>
      <c r="BM749" s="29"/>
      <c r="BN749" s="29"/>
      <c r="BO749" s="29"/>
      <c r="BP749" s="29"/>
      <c r="BQ749" s="29"/>
      <c r="BR749" s="29"/>
      <c r="BS749" s="29"/>
      <c r="BT749" s="29"/>
      <c r="BU749" s="29"/>
      <c r="BV749" s="29"/>
      <c r="BW749" s="29"/>
    </row>
    <row r="750" spans="47:75" ht="15">
      <c r="AU750" s="29"/>
      <c r="AV750" s="29"/>
      <c r="AW750" s="29"/>
      <c r="AX750" s="29"/>
      <c r="AY750" s="29"/>
      <c r="AZ750" s="29"/>
      <c r="BA750" s="29"/>
      <c r="BB750" s="29"/>
      <c r="BC750" s="29"/>
      <c r="BD750" s="29"/>
      <c r="BE750" s="29"/>
      <c r="BF750" s="29"/>
      <c r="BG750" s="29"/>
      <c r="BH750" s="29"/>
      <c r="BI750" s="29"/>
      <c r="BJ750" s="29"/>
      <c r="BK750" s="29"/>
      <c r="BL750" s="29"/>
      <c r="BM750" s="29"/>
      <c r="BN750" s="29"/>
      <c r="BO750" s="29"/>
      <c r="BP750" s="29"/>
      <c r="BQ750" s="29"/>
      <c r="BR750" s="29"/>
      <c r="BS750" s="29"/>
      <c r="BT750" s="29"/>
      <c r="BU750" s="29"/>
      <c r="BV750" s="29"/>
      <c r="BW750" s="29"/>
    </row>
    <row r="751" spans="47:75" ht="15">
      <c r="AU751" s="29"/>
      <c r="AV751" s="29"/>
      <c r="AW751" s="29"/>
      <c r="AX751" s="29"/>
      <c r="AY751" s="29"/>
      <c r="AZ751" s="29"/>
      <c r="BA751" s="29"/>
      <c r="BB751" s="29"/>
      <c r="BC751" s="29"/>
      <c r="BD751" s="29"/>
      <c r="BE751" s="29"/>
      <c r="BF751" s="29"/>
      <c r="BG751" s="29"/>
      <c r="BH751" s="29"/>
      <c r="BI751" s="29"/>
      <c r="BJ751" s="29"/>
      <c r="BK751" s="29"/>
      <c r="BL751" s="29"/>
      <c r="BM751" s="29"/>
      <c r="BN751" s="29"/>
      <c r="BO751" s="29"/>
      <c r="BP751" s="29"/>
      <c r="BQ751" s="29"/>
      <c r="BR751" s="29"/>
      <c r="BS751" s="29"/>
      <c r="BT751" s="29"/>
      <c r="BU751" s="29"/>
      <c r="BV751" s="29"/>
      <c r="BW751" s="29"/>
    </row>
    <row r="752" spans="47:75" ht="15">
      <c r="AU752" s="29"/>
      <c r="AV752" s="29"/>
      <c r="AW752" s="29"/>
      <c r="AX752" s="29"/>
      <c r="AY752" s="29"/>
      <c r="AZ752" s="29"/>
      <c r="BA752" s="29"/>
      <c r="BB752" s="29"/>
      <c r="BC752" s="29"/>
      <c r="BD752" s="29"/>
      <c r="BE752" s="29"/>
      <c r="BF752" s="29"/>
      <c r="BG752" s="29"/>
      <c r="BH752" s="29"/>
      <c r="BI752" s="29"/>
      <c r="BJ752" s="29"/>
      <c r="BK752" s="29"/>
      <c r="BL752" s="29"/>
      <c r="BM752" s="29"/>
      <c r="BN752" s="29"/>
      <c r="BO752" s="29"/>
      <c r="BP752" s="29"/>
      <c r="BQ752" s="29"/>
      <c r="BR752" s="29"/>
      <c r="BS752" s="29"/>
      <c r="BT752" s="29"/>
      <c r="BU752" s="29"/>
      <c r="BV752" s="29"/>
      <c r="BW752" s="29"/>
    </row>
    <row r="753" spans="47:75" ht="15">
      <c r="AU753" s="29"/>
      <c r="AV753" s="29"/>
      <c r="AW753" s="29"/>
      <c r="AX753" s="29"/>
      <c r="AY753" s="29"/>
      <c r="AZ753" s="29"/>
      <c r="BA753" s="29"/>
      <c r="BB753" s="29"/>
      <c r="BC753" s="29"/>
      <c r="BD753" s="29"/>
      <c r="BE753" s="29"/>
      <c r="BF753" s="29"/>
      <c r="BG753" s="29"/>
      <c r="BH753" s="29"/>
      <c r="BI753" s="29"/>
      <c r="BJ753" s="29"/>
      <c r="BK753" s="29"/>
      <c r="BL753" s="29"/>
      <c r="BM753" s="29"/>
      <c r="BN753" s="29"/>
      <c r="BO753" s="29"/>
      <c r="BP753" s="29"/>
      <c r="BQ753" s="29"/>
      <c r="BR753" s="29"/>
      <c r="BS753" s="29"/>
      <c r="BT753" s="29"/>
      <c r="BU753" s="29"/>
      <c r="BV753" s="29"/>
      <c r="BW753" s="29"/>
    </row>
    <row r="754" spans="47:75" ht="15">
      <c r="AU754" s="29"/>
      <c r="AV754" s="29"/>
      <c r="AW754" s="29"/>
      <c r="AX754" s="29"/>
      <c r="AY754" s="29"/>
      <c r="AZ754" s="29"/>
      <c r="BA754" s="29"/>
      <c r="BB754" s="29"/>
      <c r="BC754" s="29"/>
      <c r="BD754" s="29"/>
      <c r="BE754" s="29"/>
      <c r="BF754" s="29"/>
      <c r="BG754" s="29"/>
      <c r="BH754" s="29"/>
      <c r="BI754" s="29"/>
      <c r="BJ754" s="29"/>
      <c r="BK754" s="29"/>
      <c r="BL754" s="29"/>
      <c r="BM754" s="29"/>
      <c r="BN754" s="29"/>
      <c r="BO754" s="29"/>
      <c r="BP754" s="29"/>
      <c r="BQ754" s="29"/>
      <c r="BR754" s="29"/>
      <c r="BS754" s="29"/>
      <c r="BT754" s="29"/>
      <c r="BU754" s="29"/>
      <c r="BV754" s="29"/>
      <c r="BW754" s="29"/>
    </row>
    <row r="755" spans="47:75" ht="15">
      <c r="AU755" s="29"/>
      <c r="AV755" s="29"/>
      <c r="AW755" s="29"/>
      <c r="AX755" s="29"/>
      <c r="AY755" s="29"/>
      <c r="AZ755" s="29"/>
      <c r="BA755" s="29"/>
      <c r="BB755" s="29"/>
      <c r="BC755" s="29"/>
      <c r="BD755" s="29"/>
      <c r="BE755" s="29"/>
      <c r="BF755" s="29"/>
      <c r="BG755" s="29"/>
      <c r="BH755" s="29"/>
      <c r="BI755" s="29"/>
      <c r="BJ755" s="29"/>
      <c r="BK755" s="29"/>
      <c r="BL755" s="29"/>
      <c r="BM755" s="29"/>
      <c r="BN755" s="29"/>
      <c r="BO755" s="29"/>
      <c r="BP755" s="29"/>
      <c r="BQ755" s="29"/>
      <c r="BR755" s="29"/>
      <c r="BS755" s="29"/>
      <c r="BT755" s="29"/>
      <c r="BU755" s="29"/>
      <c r="BV755" s="29"/>
      <c r="BW755" s="29"/>
    </row>
    <row r="756" spans="47:75" ht="15">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row>
    <row r="757" spans="47:75" ht="15">
      <c r="AU757" s="29"/>
      <c r="AV757" s="29"/>
      <c r="AW757" s="29"/>
      <c r="AX757" s="29"/>
      <c r="AY757" s="29"/>
      <c r="AZ757" s="29"/>
      <c r="BA757" s="29"/>
      <c r="BB757" s="29"/>
      <c r="BC757" s="29"/>
      <c r="BD757" s="29"/>
      <c r="BE757" s="29"/>
      <c r="BF757" s="29"/>
      <c r="BG757" s="29"/>
      <c r="BH757" s="29"/>
      <c r="BI757" s="29"/>
      <c r="BJ757" s="29"/>
      <c r="BK757" s="29"/>
      <c r="BL757" s="29"/>
      <c r="BM757" s="29"/>
      <c r="BN757" s="29"/>
      <c r="BO757" s="29"/>
      <c r="BP757" s="29"/>
      <c r="BQ757" s="29"/>
      <c r="BR757" s="29"/>
      <c r="BS757" s="29"/>
      <c r="BT757" s="29"/>
      <c r="BU757" s="29"/>
      <c r="BV757" s="29"/>
      <c r="BW757" s="29"/>
    </row>
    <row r="758" spans="47:75" ht="15">
      <c r="AU758" s="29"/>
      <c r="AV758" s="29"/>
      <c r="AW758" s="29"/>
      <c r="AX758" s="29"/>
      <c r="AY758" s="29"/>
      <c r="AZ758" s="29"/>
      <c r="BA758" s="29"/>
      <c r="BB758" s="29"/>
      <c r="BC758" s="29"/>
      <c r="BD758" s="29"/>
      <c r="BE758" s="29"/>
      <c r="BF758" s="29"/>
      <c r="BG758" s="29"/>
      <c r="BH758" s="29"/>
      <c r="BI758" s="29"/>
      <c r="BJ758" s="29"/>
      <c r="BK758" s="29"/>
      <c r="BL758" s="29"/>
      <c r="BM758" s="29"/>
      <c r="BN758" s="29"/>
      <c r="BO758" s="29"/>
      <c r="BP758" s="29"/>
      <c r="BQ758" s="29"/>
      <c r="BR758" s="29"/>
      <c r="BS758" s="29"/>
      <c r="BT758" s="29"/>
      <c r="BU758" s="29"/>
      <c r="BV758" s="29"/>
      <c r="BW758" s="29"/>
    </row>
    <row r="759" spans="47:75" ht="15">
      <c r="AU759" s="29"/>
      <c r="AV759" s="29"/>
      <c r="AW759" s="29"/>
      <c r="AX759" s="29"/>
      <c r="AY759" s="29"/>
      <c r="AZ759" s="29"/>
      <c r="BA759" s="29"/>
      <c r="BB759" s="29"/>
      <c r="BC759" s="29"/>
      <c r="BD759" s="29"/>
      <c r="BE759" s="29"/>
      <c r="BF759" s="29"/>
      <c r="BG759" s="29"/>
      <c r="BH759" s="29"/>
      <c r="BI759" s="29"/>
      <c r="BJ759" s="29"/>
      <c r="BK759" s="29"/>
      <c r="BL759" s="29"/>
      <c r="BM759" s="29"/>
      <c r="BN759" s="29"/>
      <c r="BO759" s="29"/>
      <c r="BP759" s="29"/>
      <c r="BQ759" s="29"/>
      <c r="BR759" s="29"/>
      <c r="BS759" s="29"/>
      <c r="BT759" s="29"/>
      <c r="BU759" s="29"/>
      <c r="BV759" s="29"/>
      <c r="BW759" s="29"/>
    </row>
    <row r="760" spans="47:75" ht="15">
      <c r="AU760" s="29"/>
      <c r="AV760" s="29"/>
      <c r="AW760" s="29"/>
      <c r="AX760" s="29"/>
      <c r="AY760" s="29"/>
      <c r="AZ760" s="29"/>
      <c r="BA760" s="29"/>
      <c r="BB760" s="29"/>
      <c r="BC760" s="29"/>
      <c r="BD760" s="29"/>
      <c r="BE760" s="29"/>
      <c r="BF760" s="29"/>
      <c r="BG760" s="29"/>
      <c r="BH760" s="29"/>
      <c r="BI760" s="29"/>
      <c r="BJ760" s="29"/>
      <c r="BK760" s="29"/>
      <c r="BL760" s="29"/>
      <c r="BM760" s="29"/>
      <c r="BN760" s="29"/>
      <c r="BO760" s="29"/>
      <c r="BP760" s="29"/>
      <c r="BQ760" s="29"/>
      <c r="BR760" s="29"/>
      <c r="BS760" s="29"/>
      <c r="BT760" s="29"/>
      <c r="BU760" s="29"/>
      <c r="BV760" s="29"/>
      <c r="BW760" s="29"/>
    </row>
    <row r="761" spans="47:75" ht="15">
      <c r="AU761" s="29"/>
      <c r="AV761" s="29"/>
      <c r="AW761" s="29"/>
      <c r="AX761" s="29"/>
      <c r="AY761" s="29"/>
      <c r="AZ761" s="29"/>
      <c r="BA761" s="29"/>
      <c r="BB761" s="29"/>
      <c r="BC761" s="29"/>
      <c r="BD761" s="29"/>
      <c r="BE761" s="29"/>
      <c r="BF761" s="29"/>
      <c r="BG761" s="29"/>
      <c r="BH761" s="29"/>
      <c r="BI761" s="29"/>
      <c r="BJ761" s="29"/>
      <c r="BK761" s="29"/>
      <c r="BL761" s="29"/>
      <c r="BM761" s="29"/>
      <c r="BN761" s="29"/>
      <c r="BO761" s="29"/>
      <c r="BP761" s="29"/>
      <c r="BQ761" s="29"/>
      <c r="BR761" s="29"/>
      <c r="BS761" s="29"/>
      <c r="BT761" s="29"/>
      <c r="BU761" s="29"/>
      <c r="BV761" s="29"/>
      <c r="BW761" s="29"/>
    </row>
    <row r="762" spans="47:75" ht="15">
      <c r="AU762" s="29"/>
      <c r="AV762" s="29"/>
      <c r="AW762" s="29"/>
      <c r="AX762" s="29"/>
      <c r="AY762" s="29"/>
      <c r="AZ762" s="29"/>
      <c r="BA762" s="29"/>
      <c r="BB762" s="29"/>
      <c r="BC762" s="29"/>
      <c r="BD762" s="29"/>
      <c r="BE762" s="29"/>
      <c r="BF762" s="29"/>
      <c r="BG762" s="29"/>
      <c r="BH762" s="29"/>
      <c r="BI762" s="29"/>
      <c r="BJ762" s="29"/>
      <c r="BK762" s="29"/>
      <c r="BL762" s="29"/>
      <c r="BM762" s="29"/>
      <c r="BN762" s="29"/>
      <c r="BO762" s="29"/>
      <c r="BP762" s="29"/>
      <c r="BQ762" s="29"/>
      <c r="BR762" s="29"/>
      <c r="BS762" s="29"/>
      <c r="BT762" s="29"/>
      <c r="BU762" s="29"/>
      <c r="BV762" s="29"/>
      <c r="BW762" s="29"/>
    </row>
    <row r="763" spans="47:75" ht="15">
      <c r="AU763" s="29"/>
      <c r="AV763" s="29"/>
      <c r="AW763" s="29"/>
      <c r="AX763" s="29"/>
      <c r="AY763" s="29"/>
      <c r="AZ763" s="29"/>
      <c r="BA763" s="29"/>
      <c r="BB763" s="29"/>
      <c r="BC763" s="29"/>
      <c r="BD763" s="29"/>
      <c r="BE763" s="29"/>
      <c r="BF763" s="29"/>
      <c r="BG763" s="29"/>
      <c r="BH763" s="29"/>
      <c r="BI763" s="29"/>
      <c r="BJ763" s="29"/>
      <c r="BK763" s="29"/>
      <c r="BL763" s="29"/>
      <c r="BM763" s="29"/>
      <c r="BN763" s="29"/>
      <c r="BO763" s="29"/>
      <c r="BP763" s="29"/>
      <c r="BQ763" s="29"/>
      <c r="BR763" s="29"/>
      <c r="BS763" s="29"/>
      <c r="BT763" s="29"/>
      <c r="BU763" s="29"/>
      <c r="BV763" s="29"/>
      <c r="BW763" s="29"/>
    </row>
    <row r="764" spans="47:75" ht="15">
      <c r="AU764" s="29"/>
      <c r="AV764" s="29"/>
      <c r="AW764" s="29"/>
      <c r="AX764" s="29"/>
      <c r="AY764" s="29"/>
      <c r="AZ764" s="29"/>
      <c r="BA764" s="29"/>
      <c r="BB764" s="29"/>
      <c r="BC764" s="29"/>
      <c r="BD764" s="29"/>
      <c r="BE764" s="29"/>
      <c r="BF764" s="29"/>
      <c r="BG764" s="29"/>
      <c r="BH764" s="29"/>
      <c r="BI764" s="29"/>
      <c r="BJ764" s="29"/>
      <c r="BK764" s="29"/>
      <c r="BL764" s="29"/>
      <c r="BM764" s="29"/>
      <c r="BN764" s="29"/>
      <c r="BO764" s="29"/>
      <c r="BP764" s="29"/>
      <c r="BQ764" s="29"/>
      <c r="BR764" s="29"/>
      <c r="BS764" s="29"/>
      <c r="BT764" s="29"/>
      <c r="BU764" s="29"/>
      <c r="BV764" s="29"/>
      <c r="BW764" s="29"/>
    </row>
    <row r="765" spans="47:75" ht="15">
      <c r="AU765" s="29"/>
      <c r="AV765" s="29"/>
      <c r="AW765" s="29"/>
      <c r="AX765" s="29"/>
      <c r="AY765" s="29"/>
      <c r="AZ765" s="29"/>
      <c r="BA765" s="29"/>
      <c r="BB765" s="29"/>
      <c r="BC765" s="29"/>
      <c r="BD765" s="29"/>
      <c r="BE765" s="29"/>
      <c r="BF765" s="29"/>
      <c r="BG765" s="29"/>
      <c r="BH765" s="29"/>
      <c r="BI765" s="29"/>
      <c r="BJ765" s="29"/>
      <c r="BK765" s="29"/>
      <c r="BL765" s="29"/>
      <c r="BM765" s="29"/>
      <c r="BN765" s="29"/>
      <c r="BO765" s="29"/>
      <c r="BP765" s="29"/>
      <c r="BQ765" s="29"/>
      <c r="BR765" s="29"/>
      <c r="BS765" s="29"/>
      <c r="BT765" s="29"/>
      <c r="BU765" s="29"/>
      <c r="BV765" s="29"/>
      <c r="BW765" s="29"/>
    </row>
    <row r="766" spans="47:75" ht="15">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row>
    <row r="767" spans="47:75" ht="15">
      <c r="AU767" s="29"/>
      <c r="AV767" s="29"/>
      <c r="AW767" s="29"/>
      <c r="AX767" s="29"/>
      <c r="AY767" s="29"/>
      <c r="AZ767" s="29"/>
      <c r="BA767" s="29"/>
      <c r="BB767" s="29"/>
      <c r="BC767" s="29"/>
      <c r="BD767" s="29"/>
      <c r="BE767" s="29"/>
      <c r="BF767" s="29"/>
      <c r="BG767" s="29"/>
      <c r="BH767" s="29"/>
      <c r="BI767" s="29"/>
      <c r="BJ767" s="29"/>
      <c r="BK767" s="29"/>
      <c r="BL767" s="29"/>
      <c r="BM767" s="29"/>
      <c r="BN767" s="29"/>
      <c r="BO767" s="29"/>
      <c r="BP767" s="29"/>
      <c r="BQ767" s="29"/>
      <c r="BR767" s="29"/>
      <c r="BS767" s="29"/>
      <c r="BT767" s="29"/>
      <c r="BU767" s="29"/>
      <c r="BV767" s="29"/>
      <c r="BW767" s="29"/>
    </row>
    <row r="768" spans="47:75" ht="15">
      <c r="AU768" s="29"/>
      <c r="AV768" s="29"/>
      <c r="AW768" s="29"/>
      <c r="AX768" s="29"/>
      <c r="AY768" s="29"/>
      <c r="AZ768" s="29"/>
      <c r="BA768" s="29"/>
      <c r="BB768" s="29"/>
      <c r="BC768" s="29"/>
      <c r="BD768" s="29"/>
      <c r="BE768" s="29"/>
      <c r="BF768" s="29"/>
      <c r="BG768" s="29"/>
      <c r="BH768" s="29"/>
      <c r="BI768" s="29"/>
      <c r="BJ768" s="29"/>
      <c r="BK768" s="29"/>
      <c r="BL768" s="29"/>
      <c r="BM768" s="29"/>
      <c r="BN768" s="29"/>
      <c r="BO768" s="29"/>
      <c r="BP768" s="29"/>
      <c r="BQ768" s="29"/>
      <c r="BR768" s="29"/>
      <c r="BS768" s="29"/>
      <c r="BT768" s="29"/>
      <c r="BU768" s="29"/>
      <c r="BV768" s="29"/>
      <c r="BW768" s="29"/>
    </row>
    <row r="769" spans="47:75" ht="15">
      <c r="AU769" s="29"/>
      <c r="AV769" s="29"/>
      <c r="AW769" s="29"/>
      <c r="AX769" s="29"/>
      <c r="AY769" s="29"/>
      <c r="AZ769" s="29"/>
      <c r="BA769" s="29"/>
      <c r="BB769" s="29"/>
      <c r="BC769" s="29"/>
      <c r="BD769" s="29"/>
      <c r="BE769" s="29"/>
      <c r="BF769" s="29"/>
      <c r="BG769" s="29"/>
      <c r="BH769" s="29"/>
      <c r="BI769" s="29"/>
      <c r="BJ769" s="29"/>
      <c r="BK769" s="29"/>
      <c r="BL769" s="29"/>
      <c r="BM769" s="29"/>
      <c r="BN769" s="29"/>
      <c r="BO769" s="29"/>
      <c r="BP769" s="29"/>
      <c r="BQ769" s="29"/>
      <c r="BR769" s="29"/>
      <c r="BS769" s="29"/>
      <c r="BT769" s="29"/>
      <c r="BU769" s="29"/>
      <c r="BV769" s="29"/>
      <c r="BW769" s="29"/>
    </row>
    <row r="770" spans="47:75" ht="15">
      <c r="AU770" s="29"/>
      <c r="AV770" s="29"/>
      <c r="AW770" s="29"/>
      <c r="AX770" s="29"/>
      <c r="AY770" s="29"/>
      <c r="AZ770" s="29"/>
      <c r="BA770" s="29"/>
      <c r="BB770" s="29"/>
      <c r="BC770" s="29"/>
      <c r="BD770" s="29"/>
      <c r="BE770" s="29"/>
      <c r="BF770" s="29"/>
      <c r="BG770" s="29"/>
      <c r="BH770" s="29"/>
      <c r="BI770" s="29"/>
      <c r="BJ770" s="29"/>
      <c r="BK770" s="29"/>
      <c r="BL770" s="29"/>
      <c r="BM770" s="29"/>
      <c r="BN770" s="29"/>
      <c r="BO770" s="29"/>
      <c r="BP770" s="29"/>
      <c r="BQ770" s="29"/>
      <c r="BR770" s="29"/>
      <c r="BS770" s="29"/>
      <c r="BT770" s="29"/>
      <c r="BU770" s="29"/>
      <c r="BV770" s="29"/>
      <c r="BW770" s="29"/>
    </row>
    <row r="771" spans="47:75" ht="15">
      <c r="AU771" s="29"/>
      <c r="AV771" s="29"/>
      <c r="AW771" s="29"/>
      <c r="AX771" s="29"/>
      <c r="AY771" s="29"/>
      <c r="AZ771" s="29"/>
      <c r="BA771" s="29"/>
      <c r="BB771" s="29"/>
      <c r="BC771" s="29"/>
      <c r="BD771" s="29"/>
      <c r="BE771" s="29"/>
      <c r="BF771" s="29"/>
      <c r="BG771" s="29"/>
      <c r="BH771" s="29"/>
      <c r="BI771" s="29"/>
      <c r="BJ771" s="29"/>
      <c r="BK771" s="29"/>
      <c r="BL771" s="29"/>
      <c r="BM771" s="29"/>
      <c r="BN771" s="29"/>
      <c r="BO771" s="29"/>
      <c r="BP771" s="29"/>
      <c r="BQ771" s="29"/>
      <c r="BR771" s="29"/>
      <c r="BS771" s="29"/>
      <c r="BT771" s="29"/>
      <c r="BU771" s="29"/>
      <c r="BV771" s="29"/>
      <c r="BW771" s="29"/>
    </row>
    <row r="772" spans="47:75" ht="15">
      <c r="AU772" s="29"/>
      <c r="AV772" s="29"/>
      <c r="AW772" s="29"/>
      <c r="AX772" s="29"/>
      <c r="AY772" s="29"/>
      <c r="AZ772" s="29"/>
      <c r="BA772" s="29"/>
      <c r="BB772" s="29"/>
      <c r="BC772" s="29"/>
      <c r="BD772" s="29"/>
      <c r="BE772" s="29"/>
      <c r="BF772" s="29"/>
      <c r="BG772" s="29"/>
      <c r="BH772" s="29"/>
      <c r="BI772" s="29"/>
      <c r="BJ772" s="29"/>
      <c r="BK772" s="29"/>
      <c r="BL772" s="29"/>
      <c r="BM772" s="29"/>
      <c r="BN772" s="29"/>
      <c r="BO772" s="29"/>
      <c r="BP772" s="29"/>
      <c r="BQ772" s="29"/>
      <c r="BR772" s="29"/>
      <c r="BS772" s="29"/>
      <c r="BT772" s="29"/>
      <c r="BU772" s="29"/>
      <c r="BV772" s="29"/>
      <c r="BW772" s="29"/>
    </row>
    <row r="773" spans="47:75" ht="15">
      <c r="AU773" s="29"/>
      <c r="AV773" s="29"/>
      <c r="AW773" s="29"/>
      <c r="AX773" s="29"/>
      <c r="AY773" s="29"/>
      <c r="AZ773" s="29"/>
      <c r="BA773" s="29"/>
      <c r="BB773" s="29"/>
      <c r="BC773" s="29"/>
      <c r="BD773" s="29"/>
      <c r="BE773" s="29"/>
      <c r="BF773" s="29"/>
      <c r="BG773" s="29"/>
      <c r="BH773" s="29"/>
      <c r="BI773" s="29"/>
      <c r="BJ773" s="29"/>
      <c r="BK773" s="29"/>
      <c r="BL773" s="29"/>
      <c r="BM773" s="29"/>
      <c r="BN773" s="29"/>
      <c r="BO773" s="29"/>
      <c r="BP773" s="29"/>
      <c r="BQ773" s="29"/>
      <c r="BR773" s="29"/>
      <c r="BS773" s="29"/>
      <c r="BT773" s="29"/>
      <c r="BU773" s="29"/>
      <c r="BV773" s="29"/>
      <c r="BW773" s="29"/>
    </row>
    <row r="774" spans="47:75" ht="15">
      <c r="AU774" s="29"/>
      <c r="AV774" s="29"/>
      <c r="AW774" s="29"/>
      <c r="AX774" s="29"/>
      <c r="AY774" s="29"/>
      <c r="AZ774" s="29"/>
      <c r="BA774" s="29"/>
      <c r="BB774" s="29"/>
      <c r="BC774" s="29"/>
      <c r="BD774" s="29"/>
      <c r="BE774" s="29"/>
      <c r="BF774" s="29"/>
      <c r="BG774" s="29"/>
      <c r="BH774" s="29"/>
      <c r="BI774" s="29"/>
      <c r="BJ774" s="29"/>
      <c r="BK774" s="29"/>
      <c r="BL774" s="29"/>
      <c r="BM774" s="29"/>
      <c r="BN774" s="29"/>
      <c r="BO774" s="29"/>
      <c r="BP774" s="29"/>
      <c r="BQ774" s="29"/>
      <c r="BR774" s="29"/>
      <c r="BS774" s="29"/>
      <c r="BT774" s="29"/>
      <c r="BU774" s="29"/>
      <c r="BV774" s="29"/>
      <c r="BW774" s="29"/>
    </row>
    <row r="775" spans="47:75" ht="15">
      <c r="AU775" s="29"/>
      <c r="AV775" s="29"/>
      <c r="AW775" s="29"/>
      <c r="AX775" s="29"/>
      <c r="AY775" s="29"/>
      <c r="AZ775" s="29"/>
      <c r="BA775" s="29"/>
      <c r="BB775" s="29"/>
      <c r="BC775" s="29"/>
      <c r="BD775" s="29"/>
      <c r="BE775" s="29"/>
      <c r="BF775" s="29"/>
      <c r="BG775" s="29"/>
      <c r="BH775" s="29"/>
      <c r="BI775" s="29"/>
      <c r="BJ775" s="29"/>
      <c r="BK775" s="29"/>
      <c r="BL775" s="29"/>
      <c r="BM775" s="29"/>
      <c r="BN775" s="29"/>
      <c r="BO775" s="29"/>
      <c r="BP775" s="29"/>
      <c r="BQ775" s="29"/>
      <c r="BR775" s="29"/>
      <c r="BS775" s="29"/>
      <c r="BT775" s="29"/>
      <c r="BU775" s="29"/>
      <c r="BV775" s="29"/>
      <c r="BW775" s="29"/>
    </row>
    <row r="776" spans="47:75" ht="15">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row>
    <row r="777" spans="47:75" ht="15">
      <c r="AU777" s="29"/>
      <c r="AV777" s="29"/>
      <c r="AW777" s="29"/>
      <c r="AX777" s="29"/>
      <c r="AY777" s="29"/>
      <c r="AZ777" s="29"/>
      <c r="BA777" s="29"/>
      <c r="BB777" s="29"/>
      <c r="BC777" s="29"/>
      <c r="BD777" s="29"/>
      <c r="BE777" s="29"/>
      <c r="BF777" s="29"/>
      <c r="BG777" s="29"/>
      <c r="BH777" s="29"/>
      <c r="BI777" s="29"/>
      <c r="BJ777" s="29"/>
      <c r="BK777" s="29"/>
      <c r="BL777" s="29"/>
      <c r="BM777" s="29"/>
      <c r="BN777" s="29"/>
      <c r="BO777" s="29"/>
      <c r="BP777" s="29"/>
      <c r="BQ777" s="29"/>
      <c r="BR777" s="29"/>
      <c r="BS777" s="29"/>
      <c r="BT777" s="29"/>
      <c r="BU777" s="29"/>
      <c r="BV777" s="29"/>
      <c r="BW777" s="29"/>
    </row>
    <row r="778" spans="47:75" ht="15">
      <c r="AU778" s="29"/>
      <c r="AV778" s="29"/>
      <c r="AW778" s="29"/>
      <c r="AX778" s="29"/>
      <c r="AY778" s="29"/>
      <c r="AZ778" s="29"/>
      <c r="BA778" s="29"/>
      <c r="BB778" s="29"/>
      <c r="BC778" s="29"/>
      <c r="BD778" s="29"/>
      <c r="BE778" s="29"/>
      <c r="BF778" s="29"/>
      <c r="BG778" s="29"/>
      <c r="BH778" s="29"/>
      <c r="BI778" s="29"/>
      <c r="BJ778" s="29"/>
      <c r="BK778" s="29"/>
      <c r="BL778" s="29"/>
      <c r="BM778" s="29"/>
      <c r="BN778" s="29"/>
      <c r="BO778" s="29"/>
      <c r="BP778" s="29"/>
      <c r="BQ778" s="29"/>
      <c r="BR778" s="29"/>
      <c r="BS778" s="29"/>
      <c r="BT778" s="29"/>
      <c r="BU778" s="29"/>
      <c r="BV778" s="29"/>
      <c r="BW778" s="29"/>
    </row>
    <row r="779" spans="47:75" ht="15">
      <c r="AU779" s="29"/>
      <c r="AV779" s="29"/>
      <c r="AW779" s="29"/>
      <c r="AX779" s="29"/>
      <c r="AY779" s="29"/>
      <c r="AZ779" s="29"/>
      <c r="BA779" s="29"/>
      <c r="BB779" s="29"/>
      <c r="BC779" s="29"/>
      <c r="BD779" s="29"/>
      <c r="BE779" s="29"/>
      <c r="BF779" s="29"/>
      <c r="BG779" s="29"/>
      <c r="BH779" s="29"/>
      <c r="BI779" s="29"/>
      <c r="BJ779" s="29"/>
      <c r="BK779" s="29"/>
      <c r="BL779" s="29"/>
      <c r="BM779" s="29"/>
      <c r="BN779" s="29"/>
      <c r="BO779" s="29"/>
      <c r="BP779" s="29"/>
      <c r="BQ779" s="29"/>
      <c r="BR779" s="29"/>
      <c r="BS779" s="29"/>
      <c r="BT779" s="29"/>
      <c r="BU779" s="29"/>
      <c r="BV779" s="29"/>
      <c r="BW779" s="29"/>
    </row>
    <row r="780" spans="47:75" ht="15">
      <c r="AU780" s="29"/>
      <c r="AV780" s="29"/>
      <c r="AW780" s="29"/>
      <c r="AX780" s="29"/>
      <c r="AY780" s="29"/>
      <c r="AZ780" s="29"/>
      <c r="BA780" s="29"/>
      <c r="BB780" s="29"/>
      <c r="BC780" s="29"/>
      <c r="BD780" s="29"/>
      <c r="BE780" s="29"/>
      <c r="BF780" s="29"/>
      <c r="BG780" s="29"/>
      <c r="BH780" s="29"/>
      <c r="BI780" s="29"/>
      <c r="BJ780" s="29"/>
      <c r="BK780" s="29"/>
      <c r="BL780" s="29"/>
      <c r="BM780" s="29"/>
      <c r="BN780" s="29"/>
      <c r="BO780" s="29"/>
      <c r="BP780" s="29"/>
      <c r="BQ780" s="29"/>
      <c r="BR780" s="29"/>
      <c r="BS780" s="29"/>
      <c r="BT780" s="29"/>
      <c r="BU780" s="29"/>
      <c r="BV780" s="29"/>
      <c r="BW780" s="29"/>
    </row>
    <row r="781" spans="47:75" ht="15">
      <c r="AU781" s="29"/>
      <c r="AV781" s="29"/>
      <c r="AW781" s="29"/>
      <c r="AX781" s="29"/>
      <c r="AY781" s="29"/>
      <c r="AZ781" s="29"/>
      <c r="BA781" s="29"/>
      <c r="BB781" s="29"/>
      <c r="BC781" s="29"/>
      <c r="BD781" s="29"/>
      <c r="BE781" s="29"/>
      <c r="BF781" s="29"/>
      <c r="BG781" s="29"/>
      <c r="BH781" s="29"/>
      <c r="BI781" s="29"/>
      <c r="BJ781" s="29"/>
      <c r="BK781" s="29"/>
      <c r="BL781" s="29"/>
      <c r="BM781" s="29"/>
      <c r="BN781" s="29"/>
      <c r="BO781" s="29"/>
      <c r="BP781" s="29"/>
      <c r="BQ781" s="29"/>
      <c r="BR781" s="29"/>
      <c r="BS781" s="29"/>
      <c r="BT781" s="29"/>
      <c r="BU781" s="29"/>
      <c r="BV781" s="29"/>
      <c r="BW781" s="29"/>
    </row>
    <row r="782" spans="47:75" ht="15">
      <c r="AU782" s="29"/>
      <c r="AV782" s="29"/>
      <c r="AW782" s="29"/>
      <c r="AX782" s="29"/>
      <c r="AY782" s="29"/>
      <c r="AZ782" s="29"/>
      <c r="BA782" s="29"/>
      <c r="BB782" s="29"/>
      <c r="BC782" s="29"/>
      <c r="BD782" s="29"/>
      <c r="BE782" s="29"/>
      <c r="BF782" s="29"/>
      <c r="BG782" s="29"/>
      <c r="BH782" s="29"/>
      <c r="BI782" s="29"/>
      <c r="BJ782" s="29"/>
      <c r="BK782" s="29"/>
      <c r="BL782" s="29"/>
      <c r="BM782" s="29"/>
      <c r="BN782" s="29"/>
      <c r="BO782" s="29"/>
      <c r="BP782" s="29"/>
      <c r="BQ782" s="29"/>
      <c r="BR782" s="29"/>
      <c r="BS782" s="29"/>
      <c r="BT782" s="29"/>
      <c r="BU782" s="29"/>
      <c r="BV782" s="29"/>
      <c r="BW782" s="29"/>
    </row>
    <row r="783" spans="47:75" ht="15">
      <c r="AU783" s="29"/>
      <c r="AV783" s="29"/>
      <c r="AW783" s="29"/>
      <c r="AX783" s="29"/>
      <c r="AY783" s="29"/>
      <c r="AZ783" s="29"/>
      <c r="BA783" s="29"/>
      <c r="BB783" s="29"/>
      <c r="BC783" s="29"/>
      <c r="BD783" s="29"/>
      <c r="BE783" s="29"/>
      <c r="BF783" s="29"/>
      <c r="BG783" s="29"/>
      <c r="BH783" s="29"/>
      <c r="BI783" s="29"/>
      <c r="BJ783" s="29"/>
      <c r="BK783" s="29"/>
      <c r="BL783" s="29"/>
      <c r="BM783" s="29"/>
      <c r="BN783" s="29"/>
      <c r="BO783" s="29"/>
      <c r="BP783" s="29"/>
      <c r="BQ783" s="29"/>
      <c r="BR783" s="29"/>
      <c r="BS783" s="29"/>
      <c r="BT783" s="29"/>
      <c r="BU783" s="29"/>
      <c r="BV783" s="29"/>
      <c r="BW783" s="29"/>
    </row>
    <row r="784" spans="47:75" ht="15">
      <c r="AU784" s="29"/>
      <c r="AV784" s="29"/>
      <c r="AW784" s="29"/>
      <c r="AX784" s="29"/>
      <c r="AY784" s="29"/>
      <c r="AZ784" s="29"/>
      <c r="BA784" s="29"/>
      <c r="BB784" s="29"/>
      <c r="BC784" s="29"/>
      <c r="BD784" s="29"/>
      <c r="BE784" s="29"/>
      <c r="BF784" s="29"/>
      <c r="BG784" s="29"/>
      <c r="BH784" s="29"/>
      <c r="BI784" s="29"/>
      <c r="BJ784" s="29"/>
      <c r="BK784" s="29"/>
      <c r="BL784" s="29"/>
      <c r="BM784" s="29"/>
      <c r="BN784" s="29"/>
      <c r="BO784" s="29"/>
      <c r="BP784" s="29"/>
      <c r="BQ784" s="29"/>
      <c r="BR784" s="29"/>
      <c r="BS784" s="29"/>
      <c r="BT784" s="29"/>
      <c r="BU784" s="29"/>
      <c r="BV784" s="29"/>
      <c r="BW784" s="29"/>
    </row>
    <row r="785" spans="47:75" ht="15">
      <c r="AU785" s="29"/>
      <c r="AV785" s="29"/>
      <c r="AW785" s="29"/>
      <c r="AX785" s="29"/>
      <c r="AY785" s="29"/>
      <c r="AZ785" s="29"/>
      <c r="BA785" s="29"/>
      <c r="BB785" s="29"/>
      <c r="BC785" s="29"/>
      <c r="BD785" s="29"/>
      <c r="BE785" s="29"/>
      <c r="BF785" s="29"/>
      <c r="BG785" s="29"/>
      <c r="BH785" s="29"/>
      <c r="BI785" s="29"/>
      <c r="BJ785" s="29"/>
      <c r="BK785" s="29"/>
      <c r="BL785" s="29"/>
      <c r="BM785" s="29"/>
      <c r="BN785" s="29"/>
      <c r="BO785" s="29"/>
      <c r="BP785" s="29"/>
      <c r="BQ785" s="29"/>
      <c r="BR785" s="29"/>
      <c r="BS785" s="29"/>
      <c r="BT785" s="29"/>
      <c r="BU785" s="29"/>
      <c r="BV785" s="29"/>
      <c r="BW785" s="29"/>
    </row>
    <row r="786" spans="47:75" ht="15">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row>
    <row r="787" spans="47:75" ht="15">
      <c r="AU787" s="29"/>
      <c r="AV787" s="29"/>
      <c r="AW787" s="29"/>
      <c r="AX787" s="29"/>
      <c r="AY787" s="29"/>
      <c r="AZ787" s="29"/>
      <c r="BA787" s="29"/>
      <c r="BB787" s="29"/>
      <c r="BC787" s="29"/>
      <c r="BD787" s="29"/>
      <c r="BE787" s="29"/>
      <c r="BF787" s="29"/>
      <c r="BG787" s="29"/>
      <c r="BH787" s="29"/>
      <c r="BI787" s="29"/>
      <c r="BJ787" s="29"/>
      <c r="BK787" s="29"/>
      <c r="BL787" s="29"/>
      <c r="BM787" s="29"/>
      <c r="BN787" s="29"/>
      <c r="BO787" s="29"/>
      <c r="BP787" s="29"/>
      <c r="BQ787" s="29"/>
      <c r="BR787" s="29"/>
      <c r="BS787" s="29"/>
      <c r="BT787" s="29"/>
      <c r="BU787" s="29"/>
      <c r="BV787" s="29"/>
      <c r="BW787" s="29"/>
    </row>
    <row r="788" spans="47:75" ht="15">
      <c r="AU788" s="29"/>
      <c r="AV788" s="29"/>
      <c r="AW788" s="29"/>
      <c r="AX788" s="29"/>
      <c r="AY788" s="29"/>
      <c r="AZ788" s="29"/>
      <c r="BA788" s="29"/>
      <c r="BB788" s="29"/>
      <c r="BC788" s="29"/>
      <c r="BD788" s="29"/>
      <c r="BE788" s="29"/>
      <c r="BF788" s="29"/>
      <c r="BG788" s="29"/>
      <c r="BH788" s="29"/>
      <c r="BI788" s="29"/>
      <c r="BJ788" s="29"/>
      <c r="BK788" s="29"/>
      <c r="BL788" s="29"/>
      <c r="BM788" s="29"/>
      <c r="BN788" s="29"/>
      <c r="BO788" s="29"/>
      <c r="BP788" s="29"/>
      <c r="BQ788" s="29"/>
      <c r="BR788" s="29"/>
      <c r="BS788" s="29"/>
      <c r="BT788" s="29"/>
      <c r="BU788" s="29"/>
      <c r="BV788" s="29"/>
      <c r="BW788" s="29"/>
    </row>
    <row r="789" spans="47:75" ht="15">
      <c r="AU789" s="29"/>
      <c r="AV789" s="29"/>
      <c r="AW789" s="29"/>
      <c r="AX789" s="29"/>
      <c r="AY789" s="29"/>
      <c r="AZ789" s="29"/>
      <c r="BA789" s="29"/>
      <c r="BB789" s="29"/>
      <c r="BC789" s="29"/>
      <c r="BD789" s="29"/>
      <c r="BE789" s="29"/>
      <c r="BF789" s="29"/>
      <c r="BG789" s="29"/>
      <c r="BH789" s="29"/>
      <c r="BI789" s="29"/>
      <c r="BJ789" s="29"/>
      <c r="BK789" s="29"/>
      <c r="BL789" s="29"/>
      <c r="BM789" s="29"/>
      <c r="BN789" s="29"/>
      <c r="BO789" s="29"/>
      <c r="BP789" s="29"/>
      <c r="BQ789" s="29"/>
      <c r="BR789" s="29"/>
      <c r="BS789" s="29"/>
      <c r="BT789" s="29"/>
      <c r="BU789" s="29"/>
      <c r="BV789" s="29"/>
      <c r="BW789" s="29"/>
    </row>
    <row r="790" spans="47:75" ht="15">
      <c r="AU790" s="29"/>
      <c r="AV790" s="29"/>
      <c r="AW790" s="29"/>
      <c r="AX790" s="29"/>
      <c r="AY790" s="29"/>
      <c r="AZ790" s="29"/>
      <c r="BA790" s="29"/>
      <c r="BB790" s="29"/>
      <c r="BC790" s="29"/>
      <c r="BD790" s="29"/>
      <c r="BE790" s="29"/>
      <c r="BF790" s="29"/>
      <c r="BG790" s="29"/>
      <c r="BH790" s="29"/>
      <c r="BI790" s="29"/>
      <c r="BJ790" s="29"/>
      <c r="BK790" s="29"/>
      <c r="BL790" s="29"/>
      <c r="BM790" s="29"/>
      <c r="BN790" s="29"/>
      <c r="BO790" s="29"/>
      <c r="BP790" s="29"/>
      <c r="BQ790" s="29"/>
      <c r="BR790" s="29"/>
      <c r="BS790" s="29"/>
      <c r="BT790" s="29"/>
      <c r="BU790" s="29"/>
      <c r="BV790" s="29"/>
      <c r="BW790" s="29"/>
    </row>
    <row r="791" spans="47:75" ht="15">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row>
    <row r="792" spans="47:75" ht="15">
      <c r="AU792" s="29"/>
      <c r="AV792" s="29"/>
      <c r="AW792" s="29"/>
      <c r="AX792" s="29"/>
      <c r="AY792" s="29"/>
      <c r="AZ792" s="29"/>
      <c r="BA792" s="29"/>
      <c r="BB792" s="29"/>
      <c r="BC792" s="29"/>
      <c r="BD792" s="29"/>
      <c r="BE792" s="29"/>
      <c r="BF792" s="29"/>
      <c r="BG792" s="29"/>
      <c r="BH792" s="29"/>
      <c r="BI792" s="29"/>
      <c r="BJ792" s="29"/>
      <c r="BK792" s="29"/>
      <c r="BL792" s="29"/>
      <c r="BM792" s="29"/>
      <c r="BN792" s="29"/>
      <c r="BO792" s="29"/>
      <c r="BP792" s="29"/>
      <c r="BQ792" s="29"/>
      <c r="BR792" s="29"/>
      <c r="BS792" s="29"/>
      <c r="BT792" s="29"/>
      <c r="BU792" s="29"/>
      <c r="BV792" s="29"/>
      <c r="BW792" s="29"/>
    </row>
    <row r="793" spans="47:75" ht="15">
      <c r="AU793" s="29"/>
      <c r="AV793" s="29"/>
      <c r="AW793" s="29"/>
      <c r="AX793" s="29"/>
      <c r="AY793" s="29"/>
      <c r="AZ793" s="29"/>
      <c r="BA793" s="29"/>
      <c r="BB793" s="29"/>
      <c r="BC793" s="29"/>
      <c r="BD793" s="29"/>
      <c r="BE793" s="29"/>
      <c r="BF793" s="29"/>
      <c r="BG793" s="29"/>
      <c r="BH793" s="29"/>
      <c r="BI793" s="29"/>
      <c r="BJ793" s="29"/>
      <c r="BK793" s="29"/>
      <c r="BL793" s="29"/>
      <c r="BM793" s="29"/>
      <c r="BN793" s="29"/>
      <c r="BO793" s="29"/>
      <c r="BP793" s="29"/>
      <c r="BQ793" s="29"/>
      <c r="BR793" s="29"/>
      <c r="BS793" s="29"/>
      <c r="BT793" s="29"/>
      <c r="BU793" s="29"/>
      <c r="BV793" s="29"/>
      <c r="BW793" s="29"/>
    </row>
    <row r="794" spans="47:75" ht="15">
      <c r="AU794" s="29"/>
      <c r="AV794" s="29"/>
      <c r="AW794" s="29"/>
      <c r="AX794" s="29"/>
      <c r="AY794" s="29"/>
      <c r="AZ794" s="29"/>
      <c r="BA794" s="29"/>
      <c r="BB794" s="29"/>
      <c r="BC794" s="29"/>
      <c r="BD794" s="29"/>
      <c r="BE794" s="29"/>
      <c r="BF794" s="29"/>
      <c r="BG794" s="29"/>
      <c r="BH794" s="29"/>
      <c r="BI794" s="29"/>
      <c r="BJ794" s="29"/>
      <c r="BK794" s="29"/>
      <c r="BL794" s="29"/>
      <c r="BM794" s="29"/>
      <c r="BN794" s="29"/>
      <c r="BO794" s="29"/>
      <c r="BP794" s="29"/>
      <c r="BQ794" s="29"/>
      <c r="BR794" s="29"/>
      <c r="BS794" s="29"/>
      <c r="BT794" s="29"/>
      <c r="BU794" s="29"/>
      <c r="BV794" s="29"/>
      <c r="BW794" s="29"/>
    </row>
    <row r="795" spans="47:75" ht="15">
      <c r="AU795" s="29"/>
      <c r="AV795" s="29"/>
      <c r="AW795" s="29"/>
      <c r="AX795" s="29"/>
      <c r="AY795" s="29"/>
      <c r="AZ795" s="29"/>
      <c r="BA795" s="29"/>
      <c r="BB795" s="29"/>
      <c r="BC795" s="29"/>
      <c r="BD795" s="29"/>
      <c r="BE795" s="29"/>
      <c r="BF795" s="29"/>
      <c r="BG795" s="29"/>
      <c r="BH795" s="29"/>
      <c r="BI795" s="29"/>
      <c r="BJ795" s="29"/>
      <c r="BK795" s="29"/>
      <c r="BL795" s="29"/>
      <c r="BM795" s="29"/>
      <c r="BN795" s="29"/>
      <c r="BO795" s="29"/>
      <c r="BP795" s="29"/>
      <c r="BQ795" s="29"/>
      <c r="BR795" s="29"/>
      <c r="BS795" s="29"/>
      <c r="BT795" s="29"/>
      <c r="BU795" s="29"/>
      <c r="BV795" s="29"/>
      <c r="BW795" s="29"/>
    </row>
    <row r="796" spans="47:75" ht="15">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row>
    <row r="797" spans="47:75" ht="15">
      <c r="AU797" s="29"/>
      <c r="AV797" s="29"/>
      <c r="AW797" s="29"/>
      <c r="AX797" s="29"/>
      <c r="AY797" s="29"/>
      <c r="AZ797" s="29"/>
      <c r="BA797" s="29"/>
      <c r="BB797" s="29"/>
      <c r="BC797" s="29"/>
      <c r="BD797" s="29"/>
      <c r="BE797" s="29"/>
      <c r="BF797" s="29"/>
      <c r="BG797" s="29"/>
      <c r="BH797" s="29"/>
      <c r="BI797" s="29"/>
      <c r="BJ797" s="29"/>
      <c r="BK797" s="29"/>
      <c r="BL797" s="29"/>
      <c r="BM797" s="29"/>
      <c r="BN797" s="29"/>
      <c r="BO797" s="29"/>
      <c r="BP797" s="29"/>
      <c r="BQ797" s="29"/>
      <c r="BR797" s="29"/>
      <c r="BS797" s="29"/>
      <c r="BT797" s="29"/>
      <c r="BU797" s="29"/>
      <c r="BV797" s="29"/>
      <c r="BW797" s="29"/>
    </row>
    <row r="798" spans="47:75" ht="15">
      <c r="AU798" s="29"/>
      <c r="AV798" s="29"/>
      <c r="AW798" s="29"/>
      <c r="AX798" s="29"/>
      <c r="AY798" s="29"/>
      <c r="AZ798" s="29"/>
      <c r="BA798" s="29"/>
      <c r="BB798" s="29"/>
      <c r="BC798" s="29"/>
      <c r="BD798" s="29"/>
      <c r="BE798" s="29"/>
      <c r="BF798" s="29"/>
      <c r="BG798" s="29"/>
      <c r="BH798" s="29"/>
      <c r="BI798" s="29"/>
      <c r="BJ798" s="29"/>
      <c r="BK798" s="29"/>
      <c r="BL798" s="29"/>
      <c r="BM798" s="29"/>
      <c r="BN798" s="29"/>
      <c r="BO798" s="29"/>
      <c r="BP798" s="29"/>
      <c r="BQ798" s="29"/>
      <c r="BR798" s="29"/>
      <c r="BS798" s="29"/>
      <c r="BT798" s="29"/>
      <c r="BU798" s="29"/>
      <c r="BV798" s="29"/>
      <c r="BW798" s="29"/>
    </row>
    <row r="799" spans="47:75" ht="15">
      <c r="AU799" s="29"/>
      <c r="AV799" s="29"/>
      <c r="AW799" s="29"/>
      <c r="AX799" s="29"/>
      <c r="AY799" s="29"/>
      <c r="AZ799" s="29"/>
      <c r="BA799" s="29"/>
      <c r="BB799" s="29"/>
      <c r="BC799" s="29"/>
      <c r="BD799" s="29"/>
      <c r="BE799" s="29"/>
      <c r="BF799" s="29"/>
      <c r="BG799" s="29"/>
      <c r="BH799" s="29"/>
      <c r="BI799" s="29"/>
      <c r="BJ799" s="29"/>
      <c r="BK799" s="29"/>
      <c r="BL799" s="29"/>
      <c r="BM799" s="29"/>
      <c r="BN799" s="29"/>
      <c r="BO799" s="29"/>
      <c r="BP799" s="29"/>
      <c r="BQ799" s="29"/>
      <c r="BR799" s="29"/>
      <c r="BS799" s="29"/>
      <c r="BT799" s="29"/>
      <c r="BU799" s="29"/>
      <c r="BV799" s="29"/>
      <c r="BW799" s="29"/>
    </row>
    <row r="800" spans="47:75" ht="15">
      <c r="AU800" s="29"/>
      <c r="AV800" s="29"/>
      <c r="AW800" s="29"/>
      <c r="AX800" s="29"/>
      <c r="AY800" s="29"/>
      <c r="AZ800" s="29"/>
      <c r="BA800" s="29"/>
      <c r="BB800" s="29"/>
      <c r="BC800" s="29"/>
      <c r="BD800" s="29"/>
      <c r="BE800" s="29"/>
      <c r="BF800" s="29"/>
      <c r="BG800" s="29"/>
      <c r="BH800" s="29"/>
      <c r="BI800" s="29"/>
      <c r="BJ800" s="29"/>
      <c r="BK800" s="29"/>
      <c r="BL800" s="29"/>
      <c r="BM800" s="29"/>
      <c r="BN800" s="29"/>
      <c r="BO800" s="29"/>
      <c r="BP800" s="29"/>
      <c r="BQ800" s="29"/>
      <c r="BR800" s="29"/>
      <c r="BS800" s="29"/>
      <c r="BT800" s="29"/>
      <c r="BU800" s="29"/>
      <c r="BV800" s="29"/>
      <c r="BW800" s="29"/>
    </row>
    <row r="801" spans="47:75" ht="15">
      <c r="AU801" s="29"/>
      <c r="AV801" s="29"/>
      <c r="AW801" s="29"/>
      <c r="AX801" s="29"/>
      <c r="AY801" s="29"/>
      <c r="AZ801" s="29"/>
      <c r="BA801" s="29"/>
      <c r="BB801" s="29"/>
      <c r="BC801" s="29"/>
      <c r="BD801" s="29"/>
      <c r="BE801" s="29"/>
      <c r="BF801" s="29"/>
      <c r="BG801" s="29"/>
      <c r="BH801" s="29"/>
      <c r="BI801" s="29"/>
      <c r="BJ801" s="29"/>
      <c r="BK801" s="29"/>
      <c r="BL801" s="29"/>
      <c r="BM801" s="29"/>
      <c r="BN801" s="29"/>
      <c r="BO801" s="29"/>
      <c r="BP801" s="29"/>
      <c r="BQ801" s="29"/>
      <c r="BR801" s="29"/>
      <c r="BS801" s="29"/>
      <c r="BT801" s="29"/>
      <c r="BU801" s="29"/>
      <c r="BV801" s="29"/>
      <c r="BW801" s="29"/>
    </row>
    <row r="802" spans="47:75" ht="15">
      <c r="AU802" s="29"/>
      <c r="AV802" s="29"/>
      <c r="AW802" s="29"/>
      <c r="AX802" s="29"/>
      <c r="AY802" s="29"/>
      <c r="AZ802" s="29"/>
      <c r="BA802" s="29"/>
      <c r="BB802" s="29"/>
      <c r="BC802" s="29"/>
      <c r="BD802" s="29"/>
      <c r="BE802" s="29"/>
      <c r="BF802" s="29"/>
      <c r="BG802" s="29"/>
      <c r="BH802" s="29"/>
      <c r="BI802" s="29"/>
      <c r="BJ802" s="29"/>
      <c r="BK802" s="29"/>
      <c r="BL802" s="29"/>
      <c r="BM802" s="29"/>
      <c r="BN802" s="29"/>
      <c r="BO802" s="29"/>
      <c r="BP802" s="29"/>
      <c r="BQ802" s="29"/>
      <c r="BR802" s="29"/>
      <c r="BS802" s="29"/>
      <c r="BT802" s="29"/>
      <c r="BU802" s="29"/>
      <c r="BV802" s="29"/>
      <c r="BW802" s="29"/>
    </row>
    <row r="803" spans="47:75" ht="15">
      <c r="AU803" s="29"/>
      <c r="AV803" s="29"/>
      <c r="AW803" s="29"/>
      <c r="AX803" s="29"/>
      <c r="AY803" s="29"/>
      <c r="AZ803" s="29"/>
      <c r="BA803" s="29"/>
      <c r="BB803" s="29"/>
      <c r="BC803" s="29"/>
      <c r="BD803" s="29"/>
      <c r="BE803" s="29"/>
      <c r="BF803" s="29"/>
      <c r="BG803" s="29"/>
      <c r="BH803" s="29"/>
      <c r="BI803" s="29"/>
      <c r="BJ803" s="29"/>
      <c r="BK803" s="29"/>
      <c r="BL803" s="29"/>
      <c r="BM803" s="29"/>
      <c r="BN803" s="29"/>
      <c r="BO803" s="29"/>
      <c r="BP803" s="29"/>
      <c r="BQ803" s="29"/>
      <c r="BR803" s="29"/>
      <c r="BS803" s="29"/>
      <c r="BT803" s="29"/>
      <c r="BU803" s="29"/>
      <c r="BV803" s="29"/>
      <c r="BW803" s="29"/>
    </row>
    <row r="804" spans="47:75" ht="15">
      <c r="AU804" s="29"/>
      <c r="AV804" s="29"/>
      <c r="AW804" s="29"/>
      <c r="AX804" s="29"/>
      <c r="AY804" s="29"/>
      <c r="AZ804" s="29"/>
      <c r="BA804" s="29"/>
      <c r="BB804" s="29"/>
      <c r="BC804" s="29"/>
      <c r="BD804" s="29"/>
      <c r="BE804" s="29"/>
      <c r="BF804" s="29"/>
      <c r="BG804" s="29"/>
      <c r="BH804" s="29"/>
      <c r="BI804" s="29"/>
      <c r="BJ804" s="29"/>
      <c r="BK804" s="29"/>
      <c r="BL804" s="29"/>
      <c r="BM804" s="29"/>
      <c r="BN804" s="29"/>
      <c r="BO804" s="29"/>
      <c r="BP804" s="29"/>
      <c r="BQ804" s="29"/>
      <c r="BR804" s="29"/>
      <c r="BS804" s="29"/>
      <c r="BT804" s="29"/>
      <c r="BU804" s="29"/>
      <c r="BV804" s="29"/>
      <c r="BW804" s="29"/>
    </row>
    <row r="805" spans="47:75" ht="15">
      <c r="AU805" s="29"/>
      <c r="AV805" s="29"/>
      <c r="AW805" s="29"/>
      <c r="AX805" s="29"/>
      <c r="AY805" s="29"/>
      <c r="AZ805" s="29"/>
      <c r="BA805" s="29"/>
      <c r="BB805" s="29"/>
      <c r="BC805" s="29"/>
      <c r="BD805" s="29"/>
      <c r="BE805" s="29"/>
      <c r="BF805" s="29"/>
      <c r="BG805" s="29"/>
      <c r="BH805" s="29"/>
      <c r="BI805" s="29"/>
      <c r="BJ805" s="29"/>
      <c r="BK805" s="29"/>
      <c r="BL805" s="29"/>
      <c r="BM805" s="29"/>
      <c r="BN805" s="29"/>
      <c r="BO805" s="29"/>
      <c r="BP805" s="29"/>
      <c r="BQ805" s="29"/>
      <c r="BR805" s="29"/>
      <c r="BS805" s="29"/>
      <c r="BT805" s="29"/>
      <c r="BU805" s="29"/>
      <c r="BV805" s="29"/>
      <c r="BW805" s="29"/>
    </row>
    <row r="806" spans="47:75" ht="15">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row>
    <row r="807" spans="47:75" ht="15">
      <c r="AU807" s="29"/>
      <c r="AV807" s="29"/>
      <c r="AW807" s="29"/>
      <c r="AX807" s="29"/>
      <c r="AY807" s="29"/>
      <c r="AZ807" s="29"/>
      <c r="BA807" s="29"/>
      <c r="BB807" s="29"/>
      <c r="BC807" s="29"/>
      <c r="BD807" s="29"/>
      <c r="BE807" s="29"/>
      <c r="BF807" s="29"/>
      <c r="BG807" s="29"/>
      <c r="BH807" s="29"/>
      <c r="BI807" s="29"/>
      <c r="BJ807" s="29"/>
      <c r="BK807" s="29"/>
      <c r="BL807" s="29"/>
      <c r="BM807" s="29"/>
      <c r="BN807" s="29"/>
      <c r="BO807" s="29"/>
      <c r="BP807" s="29"/>
      <c r="BQ807" s="29"/>
      <c r="BR807" s="29"/>
      <c r="BS807" s="29"/>
      <c r="BT807" s="29"/>
      <c r="BU807" s="29"/>
      <c r="BV807" s="29"/>
      <c r="BW807" s="29"/>
    </row>
    <row r="808" spans="47:75" ht="15">
      <c r="AU808" s="29"/>
      <c r="AV808" s="29"/>
      <c r="AW808" s="29"/>
      <c r="AX808" s="29"/>
      <c r="AY808" s="29"/>
      <c r="AZ808" s="29"/>
      <c r="BA808" s="29"/>
      <c r="BB808" s="29"/>
      <c r="BC808" s="29"/>
      <c r="BD808" s="29"/>
      <c r="BE808" s="29"/>
      <c r="BF808" s="29"/>
      <c r="BG808" s="29"/>
      <c r="BH808" s="29"/>
      <c r="BI808" s="29"/>
      <c r="BJ808" s="29"/>
      <c r="BK808" s="29"/>
      <c r="BL808" s="29"/>
      <c r="BM808" s="29"/>
      <c r="BN808" s="29"/>
      <c r="BO808" s="29"/>
      <c r="BP808" s="29"/>
      <c r="BQ808" s="29"/>
      <c r="BR808" s="29"/>
      <c r="BS808" s="29"/>
      <c r="BT808" s="29"/>
      <c r="BU808" s="29"/>
      <c r="BV808" s="29"/>
      <c r="BW808" s="29"/>
    </row>
    <row r="809" spans="47:75" ht="15">
      <c r="AU809" s="29"/>
      <c r="AV809" s="29"/>
      <c r="AW809" s="29"/>
      <c r="AX809" s="29"/>
      <c r="AY809" s="29"/>
      <c r="AZ809" s="29"/>
      <c r="BA809" s="29"/>
      <c r="BB809" s="29"/>
      <c r="BC809" s="29"/>
      <c r="BD809" s="29"/>
      <c r="BE809" s="29"/>
      <c r="BF809" s="29"/>
      <c r="BG809" s="29"/>
      <c r="BH809" s="29"/>
      <c r="BI809" s="29"/>
      <c r="BJ809" s="29"/>
      <c r="BK809" s="29"/>
      <c r="BL809" s="29"/>
      <c r="BM809" s="29"/>
      <c r="BN809" s="29"/>
      <c r="BO809" s="29"/>
      <c r="BP809" s="29"/>
      <c r="BQ809" s="29"/>
      <c r="BR809" s="29"/>
      <c r="BS809" s="29"/>
      <c r="BT809" s="29"/>
      <c r="BU809" s="29"/>
      <c r="BV809" s="29"/>
      <c r="BW809" s="29"/>
    </row>
    <row r="810" spans="47:75" ht="15">
      <c r="AU810" s="29"/>
      <c r="AV810" s="29"/>
      <c r="AW810" s="29"/>
      <c r="AX810" s="29"/>
      <c r="AY810" s="29"/>
      <c r="AZ810" s="29"/>
      <c r="BA810" s="29"/>
      <c r="BB810" s="29"/>
      <c r="BC810" s="29"/>
      <c r="BD810" s="29"/>
      <c r="BE810" s="29"/>
      <c r="BF810" s="29"/>
      <c r="BG810" s="29"/>
      <c r="BH810" s="29"/>
      <c r="BI810" s="29"/>
      <c r="BJ810" s="29"/>
      <c r="BK810" s="29"/>
      <c r="BL810" s="29"/>
      <c r="BM810" s="29"/>
      <c r="BN810" s="29"/>
      <c r="BO810" s="29"/>
      <c r="BP810" s="29"/>
      <c r="BQ810" s="29"/>
      <c r="BR810" s="29"/>
      <c r="BS810" s="29"/>
      <c r="BT810" s="29"/>
      <c r="BU810" s="29"/>
      <c r="BV810" s="29"/>
      <c r="BW810" s="29"/>
    </row>
    <row r="811" spans="47:75" ht="15">
      <c r="AU811" s="29"/>
      <c r="AV811" s="29"/>
      <c r="AW811" s="29"/>
      <c r="AX811" s="29"/>
      <c r="AY811" s="29"/>
      <c r="AZ811" s="29"/>
      <c r="BA811" s="29"/>
      <c r="BB811" s="29"/>
      <c r="BC811" s="29"/>
      <c r="BD811" s="29"/>
      <c r="BE811" s="29"/>
      <c r="BF811" s="29"/>
      <c r="BG811" s="29"/>
      <c r="BH811" s="29"/>
      <c r="BI811" s="29"/>
      <c r="BJ811" s="29"/>
      <c r="BK811" s="29"/>
      <c r="BL811" s="29"/>
      <c r="BM811" s="29"/>
      <c r="BN811" s="29"/>
      <c r="BO811" s="29"/>
      <c r="BP811" s="29"/>
      <c r="BQ811" s="29"/>
      <c r="BR811" s="29"/>
      <c r="BS811" s="29"/>
      <c r="BT811" s="29"/>
      <c r="BU811" s="29"/>
      <c r="BV811" s="29"/>
      <c r="BW811" s="29"/>
    </row>
    <row r="812" spans="47:75" ht="15">
      <c r="AU812" s="29"/>
      <c r="AV812" s="29"/>
      <c r="AW812" s="29"/>
      <c r="AX812" s="29"/>
      <c r="AY812" s="29"/>
      <c r="AZ812" s="29"/>
      <c r="BA812" s="29"/>
      <c r="BB812" s="29"/>
      <c r="BC812" s="29"/>
      <c r="BD812" s="29"/>
      <c r="BE812" s="29"/>
      <c r="BF812" s="29"/>
      <c r="BG812" s="29"/>
      <c r="BH812" s="29"/>
      <c r="BI812" s="29"/>
      <c r="BJ812" s="29"/>
      <c r="BK812" s="29"/>
      <c r="BL812" s="29"/>
      <c r="BM812" s="29"/>
      <c r="BN812" s="29"/>
      <c r="BO812" s="29"/>
      <c r="BP812" s="29"/>
      <c r="BQ812" s="29"/>
      <c r="BR812" s="29"/>
      <c r="BS812" s="29"/>
      <c r="BT812" s="29"/>
      <c r="BU812" s="29"/>
      <c r="BV812" s="29"/>
      <c r="BW812" s="29"/>
    </row>
    <row r="813" spans="47:75" ht="15">
      <c r="AU813" s="29"/>
      <c r="AV813" s="29"/>
      <c r="AW813" s="29"/>
      <c r="AX813" s="29"/>
      <c r="AY813" s="29"/>
      <c r="AZ813" s="29"/>
      <c r="BA813" s="29"/>
      <c r="BB813" s="29"/>
      <c r="BC813" s="29"/>
      <c r="BD813" s="29"/>
      <c r="BE813" s="29"/>
      <c r="BF813" s="29"/>
      <c r="BG813" s="29"/>
      <c r="BH813" s="29"/>
      <c r="BI813" s="29"/>
      <c r="BJ813" s="29"/>
      <c r="BK813" s="29"/>
      <c r="BL813" s="29"/>
      <c r="BM813" s="29"/>
      <c r="BN813" s="29"/>
      <c r="BO813" s="29"/>
      <c r="BP813" s="29"/>
      <c r="BQ813" s="29"/>
      <c r="BR813" s="29"/>
      <c r="BS813" s="29"/>
      <c r="BT813" s="29"/>
      <c r="BU813" s="29"/>
      <c r="BV813" s="29"/>
      <c r="BW813" s="29"/>
    </row>
    <row r="814" spans="47:75" ht="15">
      <c r="AU814" s="29"/>
      <c r="AV814" s="29"/>
      <c r="AW814" s="29"/>
      <c r="AX814" s="29"/>
      <c r="AY814" s="29"/>
      <c r="AZ814" s="29"/>
      <c r="BA814" s="29"/>
      <c r="BB814" s="29"/>
      <c r="BC814" s="29"/>
      <c r="BD814" s="29"/>
      <c r="BE814" s="29"/>
      <c r="BF814" s="29"/>
      <c r="BG814" s="29"/>
      <c r="BH814" s="29"/>
      <c r="BI814" s="29"/>
      <c r="BJ814" s="29"/>
      <c r="BK814" s="29"/>
      <c r="BL814" s="29"/>
      <c r="BM814" s="29"/>
      <c r="BN814" s="29"/>
      <c r="BO814" s="29"/>
      <c r="BP814" s="29"/>
      <c r="BQ814" s="29"/>
      <c r="BR814" s="29"/>
      <c r="BS814" s="29"/>
      <c r="BT814" s="29"/>
      <c r="BU814" s="29"/>
      <c r="BV814" s="29"/>
      <c r="BW814" s="29"/>
    </row>
    <row r="815" spans="47:75" ht="15">
      <c r="AU815" s="29"/>
      <c r="AV815" s="29"/>
      <c r="AW815" s="29"/>
      <c r="AX815" s="29"/>
      <c r="AY815" s="29"/>
      <c r="AZ815" s="29"/>
      <c r="BA815" s="29"/>
      <c r="BB815" s="29"/>
      <c r="BC815" s="29"/>
      <c r="BD815" s="29"/>
      <c r="BE815" s="29"/>
      <c r="BF815" s="29"/>
      <c r="BG815" s="29"/>
      <c r="BH815" s="29"/>
      <c r="BI815" s="29"/>
      <c r="BJ815" s="29"/>
      <c r="BK815" s="29"/>
      <c r="BL815" s="29"/>
      <c r="BM815" s="29"/>
      <c r="BN815" s="29"/>
      <c r="BO815" s="29"/>
      <c r="BP815" s="29"/>
      <c r="BQ815" s="29"/>
      <c r="BR815" s="29"/>
      <c r="BS815" s="29"/>
      <c r="BT815" s="29"/>
      <c r="BU815" s="29"/>
      <c r="BV815" s="29"/>
      <c r="BW815" s="29"/>
    </row>
    <row r="816" spans="47:75" ht="15">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row>
    <row r="817" spans="47:75" ht="15">
      <c r="AU817" s="29"/>
      <c r="AV817" s="29"/>
      <c r="AW817" s="29"/>
      <c r="AX817" s="29"/>
      <c r="AY817" s="29"/>
      <c r="AZ817" s="29"/>
      <c r="BA817" s="29"/>
      <c r="BB817" s="29"/>
      <c r="BC817" s="29"/>
      <c r="BD817" s="29"/>
      <c r="BE817" s="29"/>
      <c r="BF817" s="29"/>
      <c r="BG817" s="29"/>
      <c r="BH817" s="29"/>
      <c r="BI817" s="29"/>
      <c r="BJ817" s="29"/>
      <c r="BK817" s="29"/>
      <c r="BL817" s="29"/>
      <c r="BM817" s="29"/>
      <c r="BN817" s="29"/>
      <c r="BO817" s="29"/>
      <c r="BP817" s="29"/>
      <c r="BQ817" s="29"/>
      <c r="BR817" s="29"/>
      <c r="BS817" s="29"/>
      <c r="BT817" s="29"/>
      <c r="BU817" s="29"/>
      <c r="BV817" s="29"/>
      <c r="BW817" s="29"/>
    </row>
    <row r="818" spans="47:75" ht="15">
      <c r="AU818" s="29"/>
      <c r="AV818" s="29"/>
      <c r="AW818" s="29"/>
      <c r="AX818" s="29"/>
      <c r="AY818" s="29"/>
      <c r="AZ818" s="29"/>
      <c r="BA818" s="29"/>
      <c r="BB818" s="29"/>
      <c r="BC818" s="29"/>
      <c r="BD818" s="29"/>
      <c r="BE818" s="29"/>
      <c r="BF818" s="29"/>
      <c r="BG818" s="29"/>
      <c r="BH818" s="29"/>
      <c r="BI818" s="29"/>
      <c r="BJ818" s="29"/>
      <c r="BK818" s="29"/>
      <c r="BL818" s="29"/>
      <c r="BM818" s="29"/>
      <c r="BN818" s="29"/>
      <c r="BO818" s="29"/>
      <c r="BP818" s="29"/>
      <c r="BQ818" s="29"/>
      <c r="BR818" s="29"/>
      <c r="BS818" s="29"/>
      <c r="BT818" s="29"/>
      <c r="BU818" s="29"/>
      <c r="BV818" s="29"/>
      <c r="BW818" s="29"/>
    </row>
    <row r="819" spans="47:75" ht="15">
      <c r="AU819" s="29"/>
      <c r="AV819" s="29"/>
      <c r="AW819" s="29"/>
      <c r="AX819" s="29"/>
      <c r="AY819" s="29"/>
      <c r="AZ819" s="29"/>
      <c r="BA819" s="29"/>
      <c r="BB819" s="29"/>
      <c r="BC819" s="29"/>
      <c r="BD819" s="29"/>
      <c r="BE819" s="29"/>
      <c r="BF819" s="29"/>
      <c r="BG819" s="29"/>
      <c r="BH819" s="29"/>
      <c r="BI819" s="29"/>
      <c r="BJ819" s="29"/>
      <c r="BK819" s="29"/>
      <c r="BL819" s="29"/>
      <c r="BM819" s="29"/>
      <c r="BN819" s="29"/>
      <c r="BO819" s="29"/>
      <c r="BP819" s="29"/>
      <c r="BQ819" s="29"/>
      <c r="BR819" s="29"/>
      <c r="BS819" s="29"/>
      <c r="BT819" s="29"/>
      <c r="BU819" s="29"/>
      <c r="BV819" s="29"/>
      <c r="BW819" s="29"/>
    </row>
    <row r="820" spans="47:75" ht="15">
      <c r="AU820" s="29"/>
      <c r="AV820" s="29"/>
      <c r="AW820" s="29"/>
      <c r="AX820" s="29"/>
      <c r="AY820" s="29"/>
      <c r="AZ820" s="29"/>
      <c r="BA820" s="29"/>
      <c r="BB820" s="29"/>
      <c r="BC820" s="29"/>
      <c r="BD820" s="29"/>
      <c r="BE820" s="29"/>
      <c r="BF820" s="29"/>
      <c r="BG820" s="29"/>
      <c r="BH820" s="29"/>
      <c r="BI820" s="29"/>
      <c r="BJ820" s="29"/>
      <c r="BK820" s="29"/>
      <c r="BL820" s="29"/>
      <c r="BM820" s="29"/>
      <c r="BN820" s="29"/>
      <c r="BO820" s="29"/>
      <c r="BP820" s="29"/>
      <c r="BQ820" s="29"/>
      <c r="BR820" s="29"/>
      <c r="BS820" s="29"/>
      <c r="BT820" s="29"/>
      <c r="BU820" s="29"/>
      <c r="BV820" s="29"/>
      <c r="BW820" s="29"/>
    </row>
    <row r="821" spans="47:75" ht="15">
      <c r="AU821" s="29"/>
      <c r="AV821" s="29"/>
      <c r="AW821" s="29"/>
      <c r="AX821" s="29"/>
      <c r="AY821" s="29"/>
      <c r="AZ821" s="29"/>
      <c r="BA821" s="29"/>
      <c r="BB821" s="29"/>
      <c r="BC821" s="29"/>
      <c r="BD821" s="29"/>
      <c r="BE821" s="29"/>
      <c r="BF821" s="29"/>
      <c r="BG821" s="29"/>
      <c r="BH821" s="29"/>
      <c r="BI821" s="29"/>
      <c r="BJ821" s="29"/>
      <c r="BK821" s="29"/>
      <c r="BL821" s="29"/>
      <c r="BM821" s="29"/>
      <c r="BN821" s="29"/>
      <c r="BO821" s="29"/>
      <c r="BP821" s="29"/>
      <c r="BQ821" s="29"/>
      <c r="BR821" s="29"/>
      <c r="BS821" s="29"/>
      <c r="BT821" s="29"/>
      <c r="BU821" s="29"/>
      <c r="BV821" s="29"/>
      <c r="BW821" s="29"/>
    </row>
    <row r="822" spans="47:75" ht="15">
      <c r="AU822" s="29"/>
      <c r="AV822" s="29"/>
      <c r="AW822" s="29"/>
      <c r="AX822" s="29"/>
      <c r="AY822" s="29"/>
      <c r="AZ822" s="29"/>
      <c r="BA822" s="29"/>
      <c r="BB822" s="29"/>
      <c r="BC822" s="29"/>
      <c r="BD822" s="29"/>
      <c r="BE822" s="29"/>
      <c r="BF822" s="29"/>
      <c r="BG822" s="29"/>
      <c r="BH822" s="29"/>
      <c r="BI822" s="29"/>
      <c r="BJ822" s="29"/>
      <c r="BK822" s="29"/>
      <c r="BL822" s="29"/>
      <c r="BM822" s="29"/>
      <c r="BN822" s="29"/>
      <c r="BO822" s="29"/>
      <c r="BP822" s="29"/>
      <c r="BQ822" s="29"/>
      <c r="BR822" s="29"/>
      <c r="BS822" s="29"/>
      <c r="BT822" s="29"/>
      <c r="BU822" s="29"/>
      <c r="BV822" s="29"/>
      <c r="BW822" s="29"/>
    </row>
    <row r="823" spans="47:75" ht="15">
      <c r="AU823" s="29"/>
      <c r="AV823" s="29"/>
      <c r="AW823" s="29"/>
      <c r="AX823" s="29"/>
      <c r="AY823" s="29"/>
      <c r="AZ823" s="29"/>
      <c r="BA823" s="29"/>
      <c r="BB823" s="29"/>
      <c r="BC823" s="29"/>
      <c r="BD823" s="29"/>
      <c r="BE823" s="29"/>
      <c r="BF823" s="29"/>
      <c r="BG823" s="29"/>
      <c r="BH823" s="29"/>
      <c r="BI823" s="29"/>
      <c r="BJ823" s="29"/>
      <c r="BK823" s="29"/>
      <c r="BL823" s="29"/>
      <c r="BM823" s="29"/>
      <c r="BN823" s="29"/>
      <c r="BO823" s="29"/>
      <c r="BP823" s="29"/>
      <c r="BQ823" s="29"/>
      <c r="BR823" s="29"/>
      <c r="BS823" s="29"/>
      <c r="BT823" s="29"/>
      <c r="BU823" s="29"/>
      <c r="BV823" s="29"/>
      <c r="BW823" s="29"/>
    </row>
    <row r="824" spans="47:75" ht="15">
      <c r="AU824" s="29"/>
      <c r="AV824" s="29"/>
      <c r="AW824" s="29"/>
      <c r="AX824" s="29"/>
      <c r="AY824" s="29"/>
      <c r="AZ824" s="29"/>
      <c r="BA824" s="29"/>
      <c r="BB824" s="29"/>
      <c r="BC824" s="29"/>
      <c r="BD824" s="29"/>
      <c r="BE824" s="29"/>
      <c r="BF824" s="29"/>
      <c r="BG824" s="29"/>
      <c r="BH824" s="29"/>
      <c r="BI824" s="29"/>
      <c r="BJ824" s="29"/>
      <c r="BK824" s="29"/>
      <c r="BL824" s="29"/>
      <c r="BM824" s="29"/>
      <c r="BN824" s="29"/>
      <c r="BO824" s="29"/>
      <c r="BP824" s="29"/>
      <c r="BQ824" s="29"/>
      <c r="BR824" s="29"/>
      <c r="BS824" s="29"/>
      <c r="BT824" s="29"/>
      <c r="BU824" s="29"/>
      <c r="BV824" s="29"/>
      <c r="BW824" s="29"/>
    </row>
    <row r="825" spans="47:75" ht="15">
      <c r="AU825" s="29"/>
      <c r="AV825" s="29"/>
      <c r="AW825" s="29"/>
      <c r="AX825" s="29"/>
      <c r="AY825" s="29"/>
      <c r="AZ825" s="29"/>
      <c r="BA825" s="29"/>
      <c r="BB825" s="29"/>
      <c r="BC825" s="29"/>
      <c r="BD825" s="29"/>
      <c r="BE825" s="29"/>
      <c r="BF825" s="29"/>
      <c r="BG825" s="29"/>
      <c r="BH825" s="29"/>
      <c r="BI825" s="29"/>
      <c r="BJ825" s="29"/>
      <c r="BK825" s="29"/>
      <c r="BL825" s="29"/>
      <c r="BM825" s="29"/>
      <c r="BN825" s="29"/>
      <c r="BO825" s="29"/>
      <c r="BP825" s="29"/>
      <c r="BQ825" s="29"/>
      <c r="BR825" s="29"/>
      <c r="BS825" s="29"/>
      <c r="BT825" s="29"/>
      <c r="BU825" s="29"/>
      <c r="BV825" s="29"/>
      <c r="BW825" s="29"/>
    </row>
    <row r="826" spans="47:75" ht="15">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row>
    <row r="827" spans="47:75" ht="15">
      <c r="AU827" s="29"/>
      <c r="AV827" s="29"/>
      <c r="AW827" s="29"/>
      <c r="AX827" s="29"/>
      <c r="AY827" s="29"/>
      <c r="AZ827" s="29"/>
      <c r="BA827" s="29"/>
      <c r="BB827" s="29"/>
      <c r="BC827" s="29"/>
      <c r="BD827" s="29"/>
      <c r="BE827" s="29"/>
      <c r="BF827" s="29"/>
      <c r="BG827" s="29"/>
      <c r="BH827" s="29"/>
      <c r="BI827" s="29"/>
      <c r="BJ827" s="29"/>
      <c r="BK827" s="29"/>
      <c r="BL827" s="29"/>
      <c r="BM827" s="29"/>
      <c r="BN827" s="29"/>
      <c r="BO827" s="29"/>
      <c r="BP827" s="29"/>
      <c r="BQ827" s="29"/>
      <c r="BR827" s="29"/>
      <c r="BS827" s="29"/>
      <c r="BT827" s="29"/>
      <c r="BU827" s="29"/>
      <c r="BV827" s="29"/>
      <c r="BW827" s="29"/>
    </row>
    <row r="828" spans="47:75" ht="15">
      <c r="AU828" s="29"/>
      <c r="AV828" s="29"/>
      <c r="AW828" s="29"/>
      <c r="AX828" s="29"/>
      <c r="AY828" s="29"/>
      <c r="AZ828" s="29"/>
      <c r="BA828" s="29"/>
      <c r="BB828" s="29"/>
      <c r="BC828" s="29"/>
      <c r="BD828" s="29"/>
      <c r="BE828" s="29"/>
      <c r="BF828" s="29"/>
      <c r="BG828" s="29"/>
      <c r="BH828" s="29"/>
      <c r="BI828" s="29"/>
      <c r="BJ828" s="29"/>
      <c r="BK828" s="29"/>
      <c r="BL828" s="29"/>
      <c r="BM828" s="29"/>
      <c r="BN828" s="29"/>
      <c r="BO828" s="29"/>
      <c r="BP828" s="29"/>
      <c r="BQ828" s="29"/>
      <c r="BR828" s="29"/>
      <c r="BS828" s="29"/>
      <c r="BT828" s="29"/>
      <c r="BU828" s="29"/>
      <c r="BV828" s="29"/>
      <c r="BW828" s="29"/>
    </row>
    <row r="829" spans="47:75" ht="15">
      <c r="AU829" s="29"/>
      <c r="AV829" s="29"/>
      <c r="AW829" s="29"/>
      <c r="AX829" s="29"/>
      <c r="AY829" s="29"/>
      <c r="AZ829" s="29"/>
      <c r="BA829" s="29"/>
      <c r="BB829" s="29"/>
      <c r="BC829" s="29"/>
      <c r="BD829" s="29"/>
      <c r="BE829" s="29"/>
      <c r="BF829" s="29"/>
      <c r="BG829" s="29"/>
      <c r="BH829" s="29"/>
      <c r="BI829" s="29"/>
      <c r="BJ829" s="29"/>
      <c r="BK829" s="29"/>
      <c r="BL829" s="29"/>
      <c r="BM829" s="29"/>
      <c r="BN829" s="29"/>
      <c r="BO829" s="29"/>
      <c r="BP829" s="29"/>
      <c r="BQ829" s="29"/>
      <c r="BR829" s="29"/>
      <c r="BS829" s="29"/>
      <c r="BT829" s="29"/>
      <c r="BU829" s="29"/>
      <c r="BV829" s="29"/>
      <c r="BW829" s="29"/>
    </row>
    <row r="830" spans="47:75" ht="15">
      <c r="AU830" s="29"/>
      <c r="AV830" s="29"/>
      <c r="AW830" s="29"/>
      <c r="AX830" s="29"/>
      <c r="AY830" s="29"/>
      <c r="AZ830" s="29"/>
      <c r="BA830" s="29"/>
      <c r="BB830" s="29"/>
      <c r="BC830" s="29"/>
      <c r="BD830" s="29"/>
      <c r="BE830" s="29"/>
      <c r="BF830" s="29"/>
      <c r="BG830" s="29"/>
      <c r="BH830" s="29"/>
      <c r="BI830" s="29"/>
      <c r="BJ830" s="29"/>
      <c r="BK830" s="29"/>
      <c r="BL830" s="29"/>
      <c r="BM830" s="29"/>
      <c r="BN830" s="29"/>
      <c r="BO830" s="29"/>
      <c r="BP830" s="29"/>
      <c r="BQ830" s="29"/>
      <c r="BR830" s="29"/>
      <c r="BS830" s="29"/>
      <c r="BT830" s="29"/>
      <c r="BU830" s="29"/>
      <c r="BV830" s="29"/>
      <c r="BW830" s="29"/>
    </row>
    <row r="831" spans="47:75" ht="15">
      <c r="AU831" s="29"/>
      <c r="AV831" s="29"/>
      <c r="AW831" s="29"/>
      <c r="AX831" s="29"/>
      <c r="AY831" s="29"/>
      <c r="AZ831" s="29"/>
      <c r="BA831" s="29"/>
      <c r="BB831" s="29"/>
      <c r="BC831" s="29"/>
      <c r="BD831" s="29"/>
      <c r="BE831" s="29"/>
      <c r="BF831" s="29"/>
      <c r="BG831" s="29"/>
      <c r="BH831" s="29"/>
      <c r="BI831" s="29"/>
      <c r="BJ831" s="29"/>
      <c r="BK831" s="29"/>
      <c r="BL831" s="29"/>
      <c r="BM831" s="29"/>
      <c r="BN831" s="29"/>
      <c r="BO831" s="29"/>
      <c r="BP831" s="29"/>
      <c r="BQ831" s="29"/>
      <c r="BR831" s="29"/>
      <c r="BS831" s="29"/>
      <c r="BT831" s="29"/>
      <c r="BU831" s="29"/>
      <c r="BV831" s="29"/>
      <c r="BW831" s="29"/>
    </row>
    <row r="832" spans="47:75" ht="15">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row>
    <row r="833" spans="47:75" ht="15">
      <c r="AU833" s="29"/>
      <c r="AV833" s="29"/>
      <c r="AW833" s="29"/>
      <c r="AX833" s="29"/>
      <c r="AY833" s="29"/>
      <c r="AZ833" s="29"/>
      <c r="BA833" s="29"/>
      <c r="BB833" s="29"/>
      <c r="BC833" s="29"/>
      <c r="BD833" s="29"/>
      <c r="BE833" s="29"/>
      <c r="BF833" s="29"/>
      <c r="BG833" s="29"/>
      <c r="BH833" s="29"/>
      <c r="BI833" s="29"/>
      <c r="BJ833" s="29"/>
      <c r="BK833" s="29"/>
      <c r="BL833" s="29"/>
      <c r="BM833" s="29"/>
      <c r="BN833" s="29"/>
      <c r="BO833" s="29"/>
      <c r="BP833" s="29"/>
      <c r="BQ833" s="29"/>
      <c r="BR833" s="29"/>
      <c r="BS833" s="29"/>
      <c r="BT833" s="29"/>
      <c r="BU833" s="29"/>
      <c r="BV833" s="29"/>
      <c r="BW833" s="29"/>
    </row>
    <row r="834" spans="47:75" ht="15">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row>
    <row r="835" spans="47:75" ht="15">
      <c r="AU835" s="29"/>
      <c r="AV835" s="29"/>
      <c r="AW835" s="29"/>
      <c r="AX835" s="29"/>
      <c r="AY835" s="29"/>
      <c r="AZ835" s="29"/>
      <c r="BA835" s="29"/>
      <c r="BB835" s="29"/>
      <c r="BC835" s="29"/>
      <c r="BD835" s="29"/>
      <c r="BE835" s="29"/>
      <c r="BF835" s="29"/>
      <c r="BG835" s="29"/>
      <c r="BH835" s="29"/>
      <c r="BI835" s="29"/>
      <c r="BJ835" s="29"/>
      <c r="BK835" s="29"/>
      <c r="BL835" s="29"/>
      <c r="BM835" s="29"/>
      <c r="BN835" s="29"/>
      <c r="BO835" s="29"/>
      <c r="BP835" s="29"/>
      <c r="BQ835" s="29"/>
      <c r="BR835" s="29"/>
      <c r="BS835" s="29"/>
      <c r="BT835" s="29"/>
      <c r="BU835" s="29"/>
      <c r="BV835" s="29"/>
      <c r="BW835" s="29"/>
    </row>
    <row r="836" spans="47:75" ht="15">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row>
    <row r="837" spans="47:75" ht="15">
      <c r="AU837" s="29"/>
      <c r="AV837" s="29"/>
      <c r="AW837" s="29"/>
      <c r="AX837" s="29"/>
      <c r="AY837" s="29"/>
      <c r="AZ837" s="29"/>
      <c r="BA837" s="29"/>
      <c r="BB837" s="29"/>
      <c r="BC837" s="29"/>
      <c r="BD837" s="29"/>
      <c r="BE837" s="29"/>
      <c r="BF837" s="29"/>
      <c r="BG837" s="29"/>
      <c r="BH837" s="29"/>
      <c r="BI837" s="29"/>
      <c r="BJ837" s="29"/>
      <c r="BK837" s="29"/>
      <c r="BL837" s="29"/>
      <c r="BM837" s="29"/>
      <c r="BN837" s="29"/>
      <c r="BO837" s="29"/>
      <c r="BP837" s="29"/>
      <c r="BQ837" s="29"/>
      <c r="BR837" s="29"/>
      <c r="BS837" s="29"/>
      <c r="BT837" s="29"/>
      <c r="BU837" s="29"/>
      <c r="BV837" s="29"/>
      <c r="BW837" s="29"/>
    </row>
    <row r="838" spans="47:75" ht="15">
      <c r="AU838" s="29"/>
      <c r="AV838" s="29"/>
      <c r="AW838" s="29"/>
      <c r="AX838" s="29"/>
      <c r="AY838" s="29"/>
      <c r="AZ838" s="29"/>
      <c r="BA838" s="29"/>
      <c r="BB838" s="29"/>
      <c r="BC838" s="29"/>
      <c r="BD838" s="29"/>
      <c r="BE838" s="29"/>
      <c r="BF838" s="29"/>
      <c r="BG838" s="29"/>
      <c r="BH838" s="29"/>
      <c r="BI838" s="29"/>
      <c r="BJ838" s="29"/>
      <c r="BK838" s="29"/>
      <c r="BL838" s="29"/>
      <c r="BM838" s="29"/>
      <c r="BN838" s="29"/>
      <c r="BO838" s="29"/>
      <c r="BP838" s="29"/>
      <c r="BQ838" s="29"/>
      <c r="BR838" s="29"/>
      <c r="BS838" s="29"/>
      <c r="BT838" s="29"/>
      <c r="BU838" s="29"/>
      <c r="BV838" s="29"/>
      <c r="BW838" s="29"/>
    </row>
    <row r="839" spans="47:75" ht="15">
      <c r="AU839" s="29"/>
      <c r="AV839" s="29"/>
      <c r="AW839" s="29"/>
      <c r="AX839" s="29"/>
      <c r="AY839" s="29"/>
      <c r="AZ839" s="29"/>
      <c r="BA839" s="29"/>
      <c r="BB839" s="29"/>
      <c r="BC839" s="29"/>
      <c r="BD839" s="29"/>
      <c r="BE839" s="29"/>
      <c r="BF839" s="29"/>
      <c r="BG839" s="29"/>
      <c r="BH839" s="29"/>
      <c r="BI839" s="29"/>
      <c r="BJ839" s="29"/>
      <c r="BK839" s="29"/>
      <c r="BL839" s="29"/>
      <c r="BM839" s="29"/>
      <c r="BN839" s="29"/>
      <c r="BO839" s="29"/>
      <c r="BP839" s="29"/>
      <c r="BQ839" s="29"/>
      <c r="BR839" s="29"/>
      <c r="BS839" s="29"/>
      <c r="BT839" s="29"/>
      <c r="BU839" s="29"/>
      <c r="BV839" s="29"/>
      <c r="BW839" s="29"/>
    </row>
    <row r="840" spans="47:75" ht="15">
      <c r="AU840" s="29"/>
      <c r="AV840" s="29"/>
      <c r="AW840" s="29"/>
      <c r="AX840" s="29"/>
      <c r="AY840" s="29"/>
      <c r="AZ840" s="29"/>
      <c r="BA840" s="29"/>
      <c r="BB840" s="29"/>
      <c r="BC840" s="29"/>
      <c r="BD840" s="29"/>
      <c r="BE840" s="29"/>
      <c r="BF840" s="29"/>
      <c r="BG840" s="29"/>
      <c r="BH840" s="29"/>
      <c r="BI840" s="29"/>
      <c r="BJ840" s="29"/>
      <c r="BK840" s="29"/>
      <c r="BL840" s="29"/>
      <c r="BM840" s="29"/>
      <c r="BN840" s="29"/>
      <c r="BO840" s="29"/>
      <c r="BP840" s="29"/>
      <c r="BQ840" s="29"/>
      <c r="BR840" s="29"/>
      <c r="BS840" s="29"/>
      <c r="BT840" s="29"/>
      <c r="BU840" s="29"/>
      <c r="BV840" s="29"/>
      <c r="BW840" s="29"/>
    </row>
    <row r="841" spans="47:75" ht="15">
      <c r="AU841" s="29"/>
      <c r="AV841" s="29"/>
      <c r="AW841" s="29"/>
      <c r="AX841" s="29"/>
      <c r="AY841" s="29"/>
      <c r="AZ841" s="29"/>
      <c r="BA841" s="29"/>
      <c r="BB841" s="29"/>
      <c r="BC841" s="29"/>
      <c r="BD841" s="29"/>
      <c r="BE841" s="29"/>
      <c r="BF841" s="29"/>
      <c r="BG841" s="29"/>
      <c r="BH841" s="29"/>
      <c r="BI841" s="29"/>
      <c r="BJ841" s="29"/>
      <c r="BK841" s="29"/>
      <c r="BL841" s="29"/>
      <c r="BM841" s="29"/>
      <c r="BN841" s="29"/>
      <c r="BO841" s="29"/>
      <c r="BP841" s="29"/>
      <c r="BQ841" s="29"/>
      <c r="BR841" s="29"/>
      <c r="BS841" s="29"/>
      <c r="BT841" s="29"/>
      <c r="BU841" s="29"/>
      <c r="BV841" s="29"/>
      <c r="BW841" s="29"/>
    </row>
    <row r="842" spans="47:75" ht="15">
      <c r="AU842" s="29"/>
      <c r="AV842" s="29"/>
      <c r="AW842" s="29"/>
      <c r="AX842" s="29"/>
      <c r="AY842" s="29"/>
      <c r="AZ842" s="29"/>
      <c r="BA842" s="29"/>
      <c r="BB842" s="29"/>
      <c r="BC842" s="29"/>
      <c r="BD842" s="29"/>
      <c r="BE842" s="29"/>
      <c r="BF842" s="29"/>
      <c r="BG842" s="29"/>
      <c r="BH842" s="29"/>
      <c r="BI842" s="29"/>
      <c r="BJ842" s="29"/>
      <c r="BK842" s="29"/>
      <c r="BL842" s="29"/>
      <c r="BM842" s="29"/>
      <c r="BN842" s="29"/>
      <c r="BO842" s="29"/>
      <c r="BP842" s="29"/>
      <c r="BQ842" s="29"/>
      <c r="BR842" s="29"/>
      <c r="BS842" s="29"/>
      <c r="BT842" s="29"/>
      <c r="BU842" s="29"/>
      <c r="BV842" s="29"/>
      <c r="BW842" s="29"/>
    </row>
    <row r="843" spans="47:75" ht="15">
      <c r="AU843" s="29"/>
      <c r="AV843" s="29"/>
      <c r="AW843" s="29"/>
      <c r="AX843" s="29"/>
      <c r="AY843" s="29"/>
      <c r="AZ843" s="29"/>
      <c r="BA843" s="29"/>
      <c r="BB843" s="29"/>
      <c r="BC843" s="29"/>
      <c r="BD843" s="29"/>
      <c r="BE843" s="29"/>
      <c r="BF843" s="29"/>
      <c r="BG843" s="29"/>
      <c r="BH843" s="29"/>
      <c r="BI843" s="29"/>
      <c r="BJ843" s="29"/>
      <c r="BK843" s="29"/>
      <c r="BL843" s="29"/>
      <c r="BM843" s="29"/>
      <c r="BN843" s="29"/>
      <c r="BO843" s="29"/>
      <c r="BP843" s="29"/>
      <c r="BQ843" s="29"/>
      <c r="BR843" s="29"/>
      <c r="BS843" s="29"/>
      <c r="BT843" s="29"/>
      <c r="BU843" s="29"/>
      <c r="BV843" s="29"/>
      <c r="BW843" s="29"/>
    </row>
    <row r="844" spans="47:75" ht="15">
      <c r="AU844" s="29"/>
      <c r="AV844" s="29"/>
      <c r="AW844" s="29"/>
      <c r="AX844" s="29"/>
      <c r="AY844" s="29"/>
      <c r="AZ844" s="29"/>
      <c r="BA844" s="29"/>
      <c r="BB844" s="29"/>
      <c r="BC844" s="29"/>
      <c r="BD844" s="29"/>
      <c r="BE844" s="29"/>
      <c r="BF844" s="29"/>
      <c r="BG844" s="29"/>
      <c r="BH844" s="29"/>
      <c r="BI844" s="29"/>
      <c r="BJ844" s="29"/>
      <c r="BK844" s="29"/>
      <c r="BL844" s="29"/>
      <c r="BM844" s="29"/>
      <c r="BN844" s="29"/>
      <c r="BO844" s="29"/>
      <c r="BP844" s="29"/>
      <c r="BQ844" s="29"/>
      <c r="BR844" s="29"/>
      <c r="BS844" s="29"/>
      <c r="BT844" s="29"/>
      <c r="BU844" s="29"/>
      <c r="BV844" s="29"/>
      <c r="BW844" s="29"/>
    </row>
    <row r="845" spans="47:75" ht="15">
      <c r="AU845" s="29"/>
      <c r="AV845" s="29"/>
      <c r="AW845" s="29"/>
      <c r="AX845" s="29"/>
      <c r="AY845" s="29"/>
      <c r="AZ845" s="29"/>
      <c r="BA845" s="29"/>
      <c r="BB845" s="29"/>
      <c r="BC845" s="29"/>
      <c r="BD845" s="29"/>
      <c r="BE845" s="29"/>
      <c r="BF845" s="29"/>
      <c r="BG845" s="29"/>
      <c r="BH845" s="29"/>
      <c r="BI845" s="29"/>
      <c r="BJ845" s="29"/>
      <c r="BK845" s="29"/>
      <c r="BL845" s="29"/>
      <c r="BM845" s="29"/>
      <c r="BN845" s="29"/>
      <c r="BO845" s="29"/>
      <c r="BP845" s="29"/>
      <c r="BQ845" s="29"/>
      <c r="BR845" s="29"/>
      <c r="BS845" s="29"/>
      <c r="BT845" s="29"/>
      <c r="BU845" s="29"/>
      <c r="BV845" s="29"/>
      <c r="BW845" s="29"/>
    </row>
    <row r="846" spans="47:75" ht="15">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row>
    <row r="847" spans="47:75" ht="15">
      <c r="AU847" s="29"/>
      <c r="AV847" s="29"/>
      <c r="AW847" s="29"/>
      <c r="AX847" s="29"/>
      <c r="AY847" s="29"/>
      <c r="AZ847" s="29"/>
      <c r="BA847" s="29"/>
      <c r="BB847" s="29"/>
      <c r="BC847" s="29"/>
      <c r="BD847" s="29"/>
      <c r="BE847" s="29"/>
      <c r="BF847" s="29"/>
      <c r="BG847" s="29"/>
      <c r="BH847" s="29"/>
      <c r="BI847" s="29"/>
      <c r="BJ847" s="29"/>
      <c r="BK847" s="29"/>
      <c r="BL847" s="29"/>
      <c r="BM847" s="29"/>
      <c r="BN847" s="29"/>
      <c r="BO847" s="29"/>
      <c r="BP847" s="29"/>
      <c r="BQ847" s="29"/>
      <c r="BR847" s="29"/>
      <c r="BS847" s="29"/>
      <c r="BT847" s="29"/>
      <c r="BU847" s="29"/>
      <c r="BV847" s="29"/>
      <c r="BW847" s="29"/>
    </row>
    <row r="848" spans="47:75" ht="15">
      <c r="AU848" s="29"/>
      <c r="AV848" s="29"/>
      <c r="AW848" s="29"/>
      <c r="AX848" s="29"/>
      <c r="AY848" s="29"/>
      <c r="AZ848" s="29"/>
      <c r="BA848" s="29"/>
      <c r="BB848" s="29"/>
      <c r="BC848" s="29"/>
      <c r="BD848" s="29"/>
      <c r="BE848" s="29"/>
      <c r="BF848" s="29"/>
      <c r="BG848" s="29"/>
      <c r="BH848" s="29"/>
      <c r="BI848" s="29"/>
      <c r="BJ848" s="29"/>
      <c r="BK848" s="29"/>
      <c r="BL848" s="29"/>
      <c r="BM848" s="29"/>
      <c r="BN848" s="29"/>
      <c r="BO848" s="29"/>
      <c r="BP848" s="29"/>
      <c r="BQ848" s="29"/>
      <c r="BR848" s="29"/>
      <c r="BS848" s="29"/>
      <c r="BT848" s="29"/>
      <c r="BU848" s="29"/>
      <c r="BV848" s="29"/>
      <c r="BW848" s="29"/>
    </row>
    <row r="849" spans="47:75" ht="15">
      <c r="AU849" s="29"/>
      <c r="AV849" s="29"/>
      <c r="AW849" s="29"/>
      <c r="AX849" s="29"/>
      <c r="AY849" s="29"/>
      <c r="AZ849" s="29"/>
      <c r="BA849" s="29"/>
      <c r="BB849" s="29"/>
      <c r="BC849" s="29"/>
      <c r="BD849" s="29"/>
      <c r="BE849" s="29"/>
      <c r="BF849" s="29"/>
      <c r="BG849" s="29"/>
      <c r="BH849" s="29"/>
      <c r="BI849" s="29"/>
      <c r="BJ849" s="29"/>
      <c r="BK849" s="29"/>
      <c r="BL849" s="29"/>
      <c r="BM849" s="29"/>
      <c r="BN849" s="29"/>
      <c r="BO849" s="29"/>
      <c r="BP849" s="29"/>
      <c r="BQ849" s="29"/>
      <c r="BR849" s="29"/>
      <c r="BS849" s="29"/>
      <c r="BT849" s="29"/>
      <c r="BU849" s="29"/>
      <c r="BV849" s="29"/>
      <c r="BW849" s="29"/>
    </row>
    <row r="850" spans="47:75" ht="15">
      <c r="AU850" s="29"/>
      <c r="AV850" s="29"/>
      <c r="AW850" s="29"/>
      <c r="AX850" s="29"/>
      <c r="AY850" s="29"/>
      <c r="AZ850" s="29"/>
      <c r="BA850" s="29"/>
      <c r="BB850" s="29"/>
      <c r="BC850" s="29"/>
      <c r="BD850" s="29"/>
      <c r="BE850" s="29"/>
      <c r="BF850" s="29"/>
      <c r="BG850" s="29"/>
      <c r="BH850" s="29"/>
      <c r="BI850" s="29"/>
      <c r="BJ850" s="29"/>
      <c r="BK850" s="29"/>
      <c r="BL850" s="29"/>
      <c r="BM850" s="29"/>
      <c r="BN850" s="29"/>
      <c r="BO850" s="29"/>
      <c r="BP850" s="29"/>
      <c r="BQ850" s="29"/>
      <c r="BR850" s="29"/>
      <c r="BS850" s="29"/>
      <c r="BT850" s="29"/>
      <c r="BU850" s="29"/>
      <c r="BV850" s="29"/>
      <c r="BW850" s="29"/>
    </row>
    <row r="851" spans="47:75" ht="15">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row>
    <row r="852" spans="47:75" ht="15">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row>
    <row r="853" spans="47:75" ht="15">
      <c r="AU853" s="29"/>
      <c r="AV853" s="29"/>
      <c r="AW853" s="29"/>
      <c r="AX853" s="29"/>
      <c r="AY853" s="29"/>
      <c r="AZ853" s="29"/>
      <c r="BA853" s="29"/>
      <c r="BB853" s="29"/>
      <c r="BC853" s="29"/>
      <c r="BD853" s="29"/>
      <c r="BE853" s="29"/>
      <c r="BF853" s="29"/>
      <c r="BG853" s="29"/>
      <c r="BH853" s="29"/>
      <c r="BI853" s="29"/>
      <c r="BJ853" s="29"/>
      <c r="BK853" s="29"/>
      <c r="BL853" s="29"/>
      <c r="BM853" s="29"/>
      <c r="BN853" s="29"/>
      <c r="BO853" s="29"/>
      <c r="BP853" s="29"/>
      <c r="BQ853" s="29"/>
      <c r="BR853" s="29"/>
      <c r="BS853" s="29"/>
      <c r="BT853" s="29"/>
      <c r="BU853" s="29"/>
      <c r="BV853" s="29"/>
      <c r="BW853" s="29"/>
    </row>
    <row r="854" spans="47:75" ht="15">
      <c r="AU854" s="29"/>
      <c r="AV854" s="29"/>
      <c r="AW854" s="29"/>
      <c r="AX854" s="29"/>
      <c r="AY854" s="29"/>
      <c r="AZ854" s="29"/>
      <c r="BA854" s="29"/>
      <c r="BB854" s="29"/>
      <c r="BC854" s="29"/>
      <c r="BD854" s="29"/>
      <c r="BE854" s="29"/>
      <c r="BF854" s="29"/>
      <c r="BG854" s="29"/>
      <c r="BH854" s="29"/>
      <c r="BI854" s="29"/>
      <c r="BJ854" s="29"/>
      <c r="BK854" s="29"/>
      <c r="BL854" s="29"/>
      <c r="BM854" s="29"/>
      <c r="BN854" s="29"/>
      <c r="BO854" s="29"/>
      <c r="BP854" s="29"/>
      <c r="BQ854" s="29"/>
      <c r="BR854" s="29"/>
      <c r="BS854" s="29"/>
      <c r="BT854" s="29"/>
      <c r="BU854" s="29"/>
      <c r="BV854" s="29"/>
      <c r="BW854" s="29"/>
    </row>
    <row r="855" spans="47:75" ht="15">
      <c r="AU855" s="29"/>
      <c r="AV855" s="29"/>
      <c r="AW855" s="29"/>
      <c r="AX855" s="29"/>
      <c r="AY855" s="29"/>
      <c r="AZ855" s="29"/>
      <c r="BA855" s="29"/>
      <c r="BB855" s="29"/>
      <c r="BC855" s="29"/>
      <c r="BD855" s="29"/>
      <c r="BE855" s="29"/>
      <c r="BF855" s="29"/>
      <c r="BG855" s="29"/>
      <c r="BH855" s="29"/>
      <c r="BI855" s="29"/>
      <c r="BJ855" s="29"/>
      <c r="BK855" s="29"/>
      <c r="BL855" s="29"/>
      <c r="BM855" s="29"/>
      <c r="BN855" s="29"/>
      <c r="BO855" s="29"/>
      <c r="BP855" s="29"/>
      <c r="BQ855" s="29"/>
      <c r="BR855" s="29"/>
      <c r="BS855" s="29"/>
      <c r="BT855" s="29"/>
      <c r="BU855" s="29"/>
      <c r="BV855" s="29"/>
      <c r="BW855" s="29"/>
    </row>
    <row r="856" spans="47:75" ht="15">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row>
    <row r="857" spans="47:75" ht="15">
      <c r="AU857" s="29"/>
      <c r="AV857" s="29"/>
      <c r="AW857" s="29"/>
      <c r="AX857" s="29"/>
      <c r="AY857" s="29"/>
      <c r="AZ857" s="29"/>
      <c r="BA857" s="29"/>
      <c r="BB857" s="29"/>
      <c r="BC857" s="29"/>
      <c r="BD857" s="29"/>
      <c r="BE857" s="29"/>
      <c r="BF857" s="29"/>
      <c r="BG857" s="29"/>
      <c r="BH857" s="29"/>
      <c r="BI857" s="29"/>
      <c r="BJ857" s="29"/>
      <c r="BK857" s="29"/>
      <c r="BL857" s="29"/>
      <c r="BM857" s="29"/>
      <c r="BN857" s="29"/>
      <c r="BO857" s="29"/>
      <c r="BP857" s="29"/>
      <c r="BQ857" s="29"/>
      <c r="BR857" s="29"/>
      <c r="BS857" s="29"/>
      <c r="BT857" s="29"/>
      <c r="BU857" s="29"/>
      <c r="BV857" s="29"/>
      <c r="BW857" s="29"/>
    </row>
    <row r="858" spans="47:75" ht="15">
      <c r="AU858" s="29"/>
      <c r="AV858" s="29"/>
      <c r="AW858" s="29"/>
      <c r="AX858" s="29"/>
      <c r="AY858" s="29"/>
      <c r="AZ858" s="29"/>
      <c r="BA858" s="29"/>
      <c r="BB858" s="29"/>
      <c r="BC858" s="29"/>
      <c r="BD858" s="29"/>
      <c r="BE858" s="29"/>
      <c r="BF858" s="29"/>
      <c r="BG858" s="29"/>
      <c r="BH858" s="29"/>
      <c r="BI858" s="29"/>
      <c r="BJ858" s="29"/>
      <c r="BK858" s="29"/>
      <c r="BL858" s="29"/>
      <c r="BM858" s="29"/>
      <c r="BN858" s="29"/>
      <c r="BO858" s="29"/>
      <c r="BP858" s="29"/>
      <c r="BQ858" s="29"/>
      <c r="BR858" s="29"/>
      <c r="BS858" s="29"/>
      <c r="BT858" s="29"/>
      <c r="BU858" s="29"/>
      <c r="BV858" s="29"/>
      <c r="BW858" s="29"/>
    </row>
    <row r="859" spans="47:75" ht="15">
      <c r="AU859" s="29"/>
      <c r="AV859" s="29"/>
      <c r="AW859" s="29"/>
      <c r="AX859" s="29"/>
      <c r="AY859" s="29"/>
      <c r="AZ859" s="29"/>
      <c r="BA859" s="29"/>
      <c r="BB859" s="29"/>
      <c r="BC859" s="29"/>
      <c r="BD859" s="29"/>
      <c r="BE859" s="29"/>
      <c r="BF859" s="29"/>
      <c r="BG859" s="29"/>
      <c r="BH859" s="29"/>
      <c r="BI859" s="29"/>
      <c r="BJ859" s="29"/>
      <c r="BK859" s="29"/>
      <c r="BL859" s="29"/>
      <c r="BM859" s="29"/>
      <c r="BN859" s="29"/>
      <c r="BO859" s="29"/>
      <c r="BP859" s="29"/>
      <c r="BQ859" s="29"/>
      <c r="BR859" s="29"/>
      <c r="BS859" s="29"/>
      <c r="BT859" s="29"/>
      <c r="BU859" s="29"/>
      <c r="BV859" s="29"/>
      <c r="BW859" s="29"/>
    </row>
    <row r="860" spans="47:75" ht="15">
      <c r="AU860" s="29"/>
      <c r="AV860" s="29"/>
      <c r="AW860" s="29"/>
      <c r="AX860" s="29"/>
      <c r="AY860" s="29"/>
      <c r="AZ860" s="29"/>
      <c r="BA860" s="29"/>
      <c r="BB860" s="29"/>
      <c r="BC860" s="29"/>
      <c r="BD860" s="29"/>
      <c r="BE860" s="29"/>
      <c r="BF860" s="29"/>
      <c r="BG860" s="29"/>
      <c r="BH860" s="29"/>
      <c r="BI860" s="29"/>
      <c r="BJ860" s="29"/>
      <c r="BK860" s="29"/>
      <c r="BL860" s="29"/>
      <c r="BM860" s="29"/>
      <c r="BN860" s="29"/>
      <c r="BO860" s="29"/>
      <c r="BP860" s="29"/>
      <c r="BQ860" s="29"/>
      <c r="BR860" s="29"/>
      <c r="BS860" s="29"/>
      <c r="BT860" s="29"/>
      <c r="BU860" s="29"/>
      <c r="BV860" s="29"/>
      <c r="BW860" s="29"/>
    </row>
    <row r="861" spans="47:75" ht="15">
      <c r="AU861" s="29"/>
      <c r="AV861" s="29"/>
      <c r="AW861" s="29"/>
      <c r="AX861" s="29"/>
      <c r="AY861" s="29"/>
      <c r="AZ861" s="29"/>
      <c r="BA861" s="29"/>
      <c r="BB861" s="29"/>
      <c r="BC861" s="29"/>
      <c r="BD861" s="29"/>
      <c r="BE861" s="29"/>
      <c r="BF861" s="29"/>
      <c r="BG861" s="29"/>
      <c r="BH861" s="29"/>
      <c r="BI861" s="29"/>
      <c r="BJ861" s="29"/>
      <c r="BK861" s="29"/>
      <c r="BL861" s="29"/>
      <c r="BM861" s="29"/>
      <c r="BN861" s="29"/>
      <c r="BO861" s="29"/>
      <c r="BP861" s="29"/>
      <c r="BQ861" s="29"/>
      <c r="BR861" s="29"/>
      <c r="BS861" s="29"/>
      <c r="BT861" s="29"/>
      <c r="BU861" s="29"/>
      <c r="BV861" s="29"/>
      <c r="BW861" s="29"/>
    </row>
    <row r="862" spans="47:75" ht="15">
      <c r="AU862" s="29"/>
      <c r="AV862" s="29"/>
      <c r="AW862" s="29"/>
      <c r="AX862" s="29"/>
      <c r="AY862" s="29"/>
      <c r="AZ862" s="29"/>
      <c r="BA862" s="29"/>
      <c r="BB862" s="29"/>
      <c r="BC862" s="29"/>
      <c r="BD862" s="29"/>
      <c r="BE862" s="29"/>
      <c r="BF862" s="29"/>
      <c r="BG862" s="29"/>
      <c r="BH862" s="29"/>
      <c r="BI862" s="29"/>
      <c r="BJ862" s="29"/>
      <c r="BK862" s="29"/>
      <c r="BL862" s="29"/>
      <c r="BM862" s="29"/>
      <c r="BN862" s="29"/>
      <c r="BO862" s="29"/>
      <c r="BP862" s="29"/>
      <c r="BQ862" s="29"/>
      <c r="BR862" s="29"/>
      <c r="BS862" s="29"/>
      <c r="BT862" s="29"/>
      <c r="BU862" s="29"/>
      <c r="BV862" s="29"/>
      <c r="BW862" s="29"/>
    </row>
    <row r="863" spans="47:75" ht="15">
      <c r="AU863" s="29"/>
      <c r="AV863" s="29"/>
      <c r="AW863" s="29"/>
      <c r="AX863" s="29"/>
      <c r="AY863" s="29"/>
      <c r="AZ863" s="29"/>
      <c r="BA863" s="29"/>
      <c r="BB863" s="29"/>
      <c r="BC863" s="29"/>
      <c r="BD863" s="29"/>
      <c r="BE863" s="29"/>
      <c r="BF863" s="29"/>
      <c r="BG863" s="29"/>
      <c r="BH863" s="29"/>
      <c r="BI863" s="29"/>
      <c r="BJ863" s="29"/>
      <c r="BK863" s="29"/>
      <c r="BL863" s="29"/>
      <c r="BM863" s="29"/>
      <c r="BN863" s="29"/>
      <c r="BO863" s="29"/>
      <c r="BP863" s="29"/>
      <c r="BQ863" s="29"/>
      <c r="BR863" s="29"/>
      <c r="BS863" s="29"/>
      <c r="BT863" s="29"/>
      <c r="BU863" s="29"/>
      <c r="BV863" s="29"/>
      <c r="BW863" s="29"/>
    </row>
    <row r="864" spans="47:75" ht="15">
      <c r="AU864" s="29"/>
      <c r="AV864" s="29"/>
      <c r="AW864" s="29"/>
      <c r="AX864" s="29"/>
      <c r="AY864" s="29"/>
      <c r="AZ864" s="29"/>
      <c r="BA864" s="29"/>
      <c r="BB864" s="29"/>
      <c r="BC864" s="29"/>
      <c r="BD864" s="29"/>
      <c r="BE864" s="29"/>
      <c r="BF864" s="29"/>
      <c r="BG864" s="29"/>
      <c r="BH864" s="29"/>
      <c r="BI864" s="29"/>
      <c r="BJ864" s="29"/>
      <c r="BK864" s="29"/>
      <c r="BL864" s="29"/>
      <c r="BM864" s="29"/>
      <c r="BN864" s="29"/>
      <c r="BO864" s="29"/>
      <c r="BP864" s="29"/>
      <c r="BQ864" s="29"/>
      <c r="BR864" s="29"/>
      <c r="BS864" s="29"/>
      <c r="BT864" s="29"/>
      <c r="BU864" s="29"/>
      <c r="BV864" s="29"/>
      <c r="BW864" s="29"/>
    </row>
    <row r="865" spans="47:75" ht="15">
      <c r="AU865" s="29"/>
      <c r="AV865" s="29"/>
      <c r="AW865" s="29"/>
      <c r="AX865" s="29"/>
      <c r="AY865" s="29"/>
      <c r="AZ865" s="29"/>
      <c r="BA865" s="29"/>
      <c r="BB865" s="29"/>
      <c r="BC865" s="29"/>
      <c r="BD865" s="29"/>
      <c r="BE865" s="29"/>
      <c r="BF865" s="29"/>
      <c r="BG865" s="29"/>
      <c r="BH865" s="29"/>
      <c r="BI865" s="29"/>
      <c r="BJ865" s="29"/>
      <c r="BK865" s="29"/>
      <c r="BL865" s="29"/>
      <c r="BM865" s="29"/>
      <c r="BN865" s="29"/>
      <c r="BO865" s="29"/>
      <c r="BP865" s="29"/>
      <c r="BQ865" s="29"/>
      <c r="BR865" s="29"/>
      <c r="BS865" s="29"/>
      <c r="BT865" s="29"/>
      <c r="BU865" s="29"/>
      <c r="BV865" s="29"/>
      <c r="BW865" s="29"/>
    </row>
    <row r="866" spans="47:75" ht="15">
      <c r="AU866" s="29"/>
      <c r="AV866" s="29"/>
      <c r="AW866" s="29"/>
      <c r="AX866" s="29"/>
      <c r="AY866" s="29"/>
      <c r="AZ866" s="29"/>
      <c r="BA866" s="29"/>
      <c r="BB866" s="29"/>
      <c r="BC866" s="29"/>
      <c r="BD866" s="29"/>
      <c r="BE866" s="29"/>
      <c r="BF866" s="29"/>
      <c r="BG866" s="29"/>
      <c r="BH866" s="29"/>
      <c r="BI866" s="29"/>
      <c r="BJ866" s="29"/>
      <c r="BK866" s="29"/>
      <c r="BL866" s="29"/>
      <c r="BM866" s="29"/>
      <c r="BN866" s="29"/>
      <c r="BO866" s="29"/>
      <c r="BP866" s="29"/>
      <c r="BQ866" s="29"/>
      <c r="BR866" s="29"/>
      <c r="BS866" s="29"/>
      <c r="BT866" s="29"/>
      <c r="BU866" s="29"/>
      <c r="BV866" s="29"/>
      <c r="BW866" s="29"/>
    </row>
    <row r="867" spans="47:75" ht="15">
      <c r="AU867" s="29"/>
      <c r="AV867" s="29"/>
      <c r="AW867" s="29"/>
      <c r="AX867" s="29"/>
      <c r="AY867" s="29"/>
      <c r="AZ867" s="29"/>
      <c r="BA867" s="29"/>
      <c r="BB867" s="29"/>
      <c r="BC867" s="29"/>
      <c r="BD867" s="29"/>
      <c r="BE867" s="29"/>
      <c r="BF867" s="29"/>
      <c r="BG867" s="29"/>
      <c r="BH867" s="29"/>
      <c r="BI867" s="29"/>
      <c r="BJ867" s="29"/>
      <c r="BK867" s="29"/>
      <c r="BL867" s="29"/>
      <c r="BM867" s="29"/>
      <c r="BN867" s="29"/>
      <c r="BO867" s="29"/>
      <c r="BP867" s="29"/>
      <c r="BQ867" s="29"/>
      <c r="BR867" s="29"/>
      <c r="BS867" s="29"/>
      <c r="BT867" s="29"/>
      <c r="BU867" s="29"/>
      <c r="BV867" s="29"/>
      <c r="BW867" s="29"/>
    </row>
    <row r="868" spans="47:75" ht="15">
      <c r="AU868" s="29"/>
      <c r="AV868" s="29"/>
      <c r="AW868" s="29"/>
      <c r="AX868" s="29"/>
      <c r="AY868" s="29"/>
      <c r="AZ868" s="29"/>
      <c r="BA868" s="29"/>
      <c r="BB868" s="29"/>
      <c r="BC868" s="29"/>
      <c r="BD868" s="29"/>
      <c r="BE868" s="29"/>
      <c r="BF868" s="29"/>
      <c r="BG868" s="29"/>
      <c r="BH868" s="29"/>
      <c r="BI868" s="29"/>
      <c r="BJ868" s="29"/>
      <c r="BK868" s="29"/>
      <c r="BL868" s="29"/>
      <c r="BM868" s="29"/>
      <c r="BN868" s="29"/>
      <c r="BO868" s="29"/>
      <c r="BP868" s="29"/>
      <c r="BQ868" s="29"/>
      <c r="BR868" s="29"/>
      <c r="BS868" s="29"/>
      <c r="BT868" s="29"/>
      <c r="BU868" s="29"/>
      <c r="BV868" s="29"/>
      <c r="BW868" s="29"/>
    </row>
    <row r="869" spans="47:75" ht="15">
      <c r="AU869" s="29"/>
      <c r="AV869" s="29"/>
      <c r="AW869" s="29"/>
      <c r="AX869" s="29"/>
      <c r="AY869" s="29"/>
      <c r="AZ869" s="29"/>
      <c r="BA869" s="29"/>
      <c r="BB869" s="29"/>
      <c r="BC869" s="29"/>
      <c r="BD869" s="29"/>
      <c r="BE869" s="29"/>
      <c r="BF869" s="29"/>
      <c r="BG869" s="29"/>
      <c r="BH869" s="29"/>
      <c r="BI869" s="29"/>
      <c r="BJ869" s="29"/>
      <c r="BK869" s="29"/>
      <c r="BL869" s="29"/>
      <c r="BM869" s="29"/>
      <c r="BN869" s="29"/>
      <c r="BO869" s="29"/>
      <c r="BP869" s="29"/>
      <c r="BQ869" s="29"/>
      <c r="BR869" s="29"/>
      <c r="BS869" s="29"/>
      <c r="BT869" s="29"/>
      <c r="BU869" s="29"/>
      <c r="BV869" s="29"/>
      <c r="BW869" s="29"/>
    </row>
    <row r="870" spans="47:75" ht="15">
      <c r="AU870" s="29"/>
      <c r="AV870" s="29"/>
      <c r="AW870" s="29"/>
      <c r="AX870" s="29"/>
      <c r="AY870" s="29"/>
      <c r="AZ870" s="29"/>
      <c r="BA870" s="29"/>
      <c r="BB870" s="29"/>
      <c r="BC870" s="29"/>
      <c r="BD870" s="29"/>
      <c r="BE870" s="29"/>
      <c r="BF870" s="29"/>
      <c r="BG870" s="29"/>
      <c r="BH870" s="29"/>
      <c r="BI870" s="29"/>
      <c r="BJ870" s="29"/>
      <c r="BK870" s="29"/>
      <c r="BL870" s="29"/>
      <c r="BM870" s="29"/>
      <c r="BN870" s="29"/>
      <c r="BO870" s="29"/>
      <c r="BP870" s="29"/>
      <c r="BQ870" s="29"/>
      <c r="BR870" s="29"/>
      <c r="BS870" s="29"/>
      <c r="BT870" s="29"/>
      <c r="BU870" s="29"/>
      <c r="BV870" s="29"/>
      <c r="BW870" s="29"/>
    </row>
    <row r="871" spans="47:75" ht="15">
      <c r="AU871" s="29"/>
      <c r="AV871" s="29"/>
      <c r="AW871" s="29"/>
      <c r="AX871" s="29"/>
      <c r="AY871" s="29"/>
      <c r="AZ871" s="29"/>
      <c r="BA871" s="29"/>
      <c r="BB871" s="29"/>
      <c r="BC871" s="29"/>
      <c r="BD871" s="29"/>
      <c r="BE871" s="29"/>
      <c r="BF871" s="29"/>
      <c r="BG871" s="29"/>
      <c r="BH871" s="29"/>
      <c r="BI871" s="29"/>
      <c r="BJ871" s="29"/>
      <c r="BK871" s="29"/>
      <c r="BL871" s="29"/>
      <c r="BM871" s="29"/>
      <c r="BN871" s="29"/>
      <c r="BO871" s="29"/>
      <c r="BP871" s="29"/>
      <c r="BQ871" s="29"/>
      <c r="BR871" s="29"/>
      <c r="BS871" s="29"/>
      <c r="BT871" s="29"/>
      <c r="BU871" s="29"/>
      <c r="BV871" s="29"/>
      <c r="BW871" s="29"/>
    </row>
    <row r="872" spans="47:75" ht="15">
      <c r="AU872" s="29"/>
      <c r="AV872" s="29"/>
      <c r="AW872" s="29"/>
      <c r="AX872" s="29"/>
      <c r="AY872" s="29"/>
      <c r="AZ872" s="29"/>
      <c r="BA872" s="29"/>
      <c r="BB872" s="29"/>
      <c r="BC872" s="29"/>
      <c r="BD872" s="29"/>
      <c r="BE872" s="29"/>
      <c r="BF872" s="29"/>
      <c r="BG872" s="29"/>
      <c r="BH872" s="29"/>
      <c r="BI872" s="29"/>
      <c r="BJ872" s="29"/>
      <c r="BK872" s="29"/>
      <c r="BL872" s="29"/>
      <c r="BM872" s="29"/>
      <c r="BN872" s="29"/>
      <c r="BO872" s="29"/>
      <c r="BP872" s="29"/>
      <c r="BQ872" s="29"/>
      <c r="BR872" s="29"/>
      <c r="BS872" s="29"/>
      <c r="BT872" s="29"/>
      <c r="BU872" s="29"/>
      <c r="BV872" s="29"/>
      <c r="BW872" s="29"/>
    </row>
    <row r="873" spans="47:75" ht="15">
      <c r="AU873" s="29"/>
      <c r="AV873" s="29"/>
      <c r="AW873" s="29"/>
      <c r="AX873" s="29"/>
      <c r="AY873" s="29"/>
      <c r="AZ873" s="29"/>
      <c r="BA873" s="29"/>
      <c r="BB873" s="29"/>
      <c r="BC873" s="29"/>
      <c r="BD873" s="29"/>
      <c r="BE873" s="29"/>
      <c r="BF873" s="29"/>
      <c r="BG873" s="29"/>
      <c r="BH873" s="29"/>
      <c r="BI873" s="29"/>
      <c r="BJ873" s="29"/>
      <c r="BK873" s="29"/>
      <c r="BL873" s="29"/>
      <c r="BM873" s="29"/>
      <c r="BN873" s="29"/>
      <c r="BO873" s="29"/>
      <c r="BP873" s="29"/>
      <c r="BQ873" s="29"/>
      <c r="BR873" s="29"/>
      <c r="BS873" s="29"/>
      <c r="BT873" s="29"/>
      <c r="BU873" s="29"/>
      <c r="BV873" s="29"/>
      <c r="BW873" s="29"/>
    </row>
    <row r="874" spans="47:75" ht="15">
      <c r="AU874" s="29"/>
      <c r="AV874" s="29"/>
      <c r="AW874" s="29"/>
      <c r="AX874" s="29"/>
      <c r="AY874" s="29"/>
      <c r="AZ874" s="29"/>
      <c r="BA874" s="29"/>
      <c r="BB874" s="29"/>
      <c r="BC874" s="29"/>
      <c r="BD874" s="29"/>
      <c r="BE874" s="29"/>
      <c r="BF874" s="29"/>
      <c r="BG874" s="29"/>
      <c r="BH874" s="29"/>
      <c r="BI874" s="29"/>
      <c r="BJ874" s="29"/>
      <c r="BK874" s="29"/>
      <c r="BL874" s="29"/>
      <c r="BM874" s="29"/>
      <c r="BN874" s="29"/>
      <c r="BO874" s="29"/>
      <c r="BP874" s="29"/>
      <c r="BQ874" s="29"/>
      <c r="BR874" s="29"/>
      <c r="BS874" s="29"/>
      <c r="BT874" s="29"/>
      <c r="BU874" s="29"/>
      <c r="BV874" s="29"/>
      <c r="BW874" s="29"/>
    </row>
    <row r="875" spans="47:75" ht="15">
      <c r="AU875" s="29"/>
      <c r="AV875" s="29"/>
      <c r="AW875" s="29"/>
      <c r="AX875" s="29"/>
      <c r="AY875" s="29"/>
      <c r="AZ875" s="29"/>
      <c r="BA875" s="29"/>
      <c r="BB875" s="29"/>
      <c r="BC875" s="29"/>
      <c r="BD875" s="29"/>
      <c r="BE875" s="29"/>
      <c r="BF875" s="29"/>
      <c r="BG875" s="29"/>
      <c r="BH875" s="29"/>
      <c r="BI875" s="29"/>
      <c r="BJ875" s="29"/>
      <c r="BK875" s="29"/>
      <c r="BL875" s="29"/>
      <c r="BM875" s="29"/>
      <c r="BN875" s="29"/>
      <c r="BO875" s="29"/>
      <c r="BP875" s="29"/>
      <c r="BQ875" s="29"/>
      <c r="BR875" s="29"/>
      <c r="BS875" s="29"/>
      <c r="BT875" s="29"/>
      <c r="BU875" s="29"/>
      <c r="BV875" s="29"/>
      <c r="BW875" s="29"/>
    </row>
    <row r="876" spans="47:75" ht="15">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row>
    <row r="877" spans="47:75" ht="15">
      <c r="AU877" s="29"/>
      <c r="AV877" s="29"/>
      <c r="AW877" s="29"/>
      <c r="AX877" s="29"/>
      <c r="AY877" s="29"/>
      <c r="AZ877" s="29"/>
      <c r="BA877" s="29"/>
      <c r="BB877" s="29"/>
      <c r="BC877" s="29"/>
      <c r="BD877" s="29"/>
      <c r="BE877" s="29"/>
      <c r="BF877" s="29"/>
      <c r="BG877" s="29"/>
      <c r="BH877" s="29"/>
      <c r="BI877" s="29"/>
      <c r="BJ877" s="29"/>
      <c r="BK877" s="29"/>
      <c r="BL877" s="29"/>
      <c r="BM877" s="29"/>
      <c r="BN877" s="29"/>
      <c r="BO877" s="29"/>
      <c r="BP877" s="29"/>
      <c r="BQ877" s="29"/>
      <c r="BR877" s="29"/>
      <c r="BS877" s="29"/>
      <c r="BT877" s="29"/>
      <c r="BU877" s="29"/>
      <c r="BV877" s="29"/>
      <c r="BW877" s="29"/>
    </row>
    <row r="878" spans="47:75" ht="15">
      <c r="AU878" s="29"/>
      <c r="AV878" s="29"/>
      <c r="AW878" s="29"/>
      <c r="AX878" s="29"/>
      <c r="AY878" s="29"/>
      <c r="AZ878" s="29"/>
      <c r="BA878" s="29"/>
      <c r="BB878" s="29"/>
      <c r="BC878" s="29"/>
      <c r="BD878" s="29"/>
      <c r="BE878" s="29"/>
      <c r="BF878" s="29"/>
      <c r="BG878" s="29"/>
      <c r="BH878" s="29"/>
      <c r="BI878" s="29"/>
      <c r="BJ878" s="29"/>
      <c r="BK878" s="29"/>
      <c r="BL878" s="29"/>
      <c r="BM878" s="29"/>
      <c r="BN878" s="29"/>
      <c r="BO878" s="29"/>
      <c r="BP878" s="29"/>
      <c r="BQ878" s="29"/>
      <c r="BR878" s="29"/>
      <c r="BS878" s="29"/>
      <c r="BT878" s="29"/>
      <c r="BU878" s="29"/>
      <c r="BV878" s="29"/>
      <c r="BW878" s="29"/>
    </row>
    <row r="879" spans="47:75" ht="15">
      <c r="AU879" s="29"/>
      <c r="AV879" s="29"/>
      <c r="AW879" s="29"/>
      <c r="AX879" s="29"/>
      <c r="AY879" s="29"/>
      <c r="AZ879" s="29"/>
      <c r="BA879" s="29"/>
      <c r="BB879" s="29"/>
      <c r="BC879" s="29"/>
      <c r="BD879" s="29"/>
      <c r="BE879" s="29"/>
      <c r="BF879" s="29"/>
      <c r="BG879" s="29"/>
      <c r="BH879" s="29"/>
      <c r="BI879" s="29"/>
      <c r="BJ879" s="29"/>
      <c r="BK879" s="29"/>
      <c r="BL879" s="29"/>
      <c r="BM879" s="29"/>
      <c r="BN879" s="29"/>
      <c r="BO879" s="29"/>
      <c r="BP879" s="29"/>
      <c r="BQ879" s="29"/>
      <c r="BR879" s="29"/>
      <c r="BS879" s="29"/>
      <c r="BT879" s="29"/>
      <c r="BU879" s="29"/>
      <c r="BV879" s="29"/>
      <c r="BW879" s="29"/>
    </row>
    <row r="880" spans="47:75" ht="15">
      <c r="AU880" s="29"/>
      <c r="AV880" s="29"/>
      <c r="AW880" s="29"/>
      <c r="AX880" s="29"/>
      <c r="AY880" s="29"/>
      <c r="AZ880" s="29"/>
      <c r="BA880" s="29"/>
      <c r="BB880" s="29"/>
      <c r="BC880" s="29"/>
      <c r="BD880" s="29"/>
      <c r="BE880" s="29"/>
      <c r="BF880" s="29"/>
      <c r="BG880" s="29"/>
      <c r="BH880" s="29"/>
      <c r="BI880" s="29"/>
      <c r="BJ880" s="29"/>
      <c r="BK880" s="29"/>
      <c r="BL880" s="29"/>
      <c r="BM880" s="29"/>
      <c r="BN880" s="29"/>
      <c r="BO880" s="29"/>
      <c r="BP880" s="29"/>
      <c r="BQ880" s="29"/>
      <c r="BR880" s="29"/>
      <c r="BS880" s="29"/>
      <c r="BT880" s="29"/>
      <c r="BU880" s="29"/>
      <c r="BV880" s="29"/>
      <c r="BW880" s="29"/>
    </row>
    <row r="881" spans="47:75" ht="15">
      <c r="AU881" s="29"/>
      <c r="AV881" s="29"/>
      <c r="AW881" s="29"/>
      <c r="AX881" s="29"/>
      <c r="AY881" s="29"/>
      <c r="AZ881" s="29"/>
      <c r="BA881" s="29"/>
      <c r="BB881" s="29"/>
      <c r="BC881" s="29"/>
      <c r="BD881" s="29"/>
      <c r="BE881" s="29"/>
      <c r="BF881" s="29"/>
      <c r="BG881" s="29"/>
      <c r="BH881" s="29"/>
      <c r="BI881" s="29"/>
      <c r="BJ881" s="29"/>
      <c r="BK881" s="29"/>
      <c r="BL881" s="29"/>
      <c r="BM881" s="29"/>
      <c r="BN881" s="29"/>
      <c r="BO881" s="29"/>
      <c r="BP881" s="29"/>
      <c r="BQ881" s="29"/>
      <c r="BR881" s="29"/>
      <c r="BS881" s="29"/>
      <c r="BT881" s="29"/>
      <c r="BU881" s="29"/>
      <c r="BV881" s="29"/>
      <c r="BW881" s="29"/>
    </row>
    <row r="882" spans="47:75" ht="15">
      <c r="AU882" s="29"/>
      <c r="AV882" s="29"/>
      <c r="AW882" s="29"/>
      <c r="AX882" s="29"/>
      <c r="AY882" s="29"/>
      <c r="AZ882" s="29"/>
      <c r="BA882" s="29"/>
      <c r="BB882" s="29"/>
      <c r="BC882" s="29"/>
      <c r="BD882" s="29"/>
      <c r="BE882" s="29"/>
      <c r="BF882" s="29"/>
      <c r="BG882" s="29"/>
      <c r="BH882" s="29"/>
      <c r="BI882" s="29"/>
      <c r="BJ882" s="29"/>
      <c r="BK882" s="29"/>
      <c r="BL882" s="29"/>
      <c r="BM882" s="29"/>
      <c r="BN882" s="29"/>
      <c r="BO882" s="29"/>
      <c r="BP882" s="29"/>
      <c r="BQ882" s="29"/>
      <c r="BR882" s="29"/>
      <c r="BS882" s="29"/>
      <c r="BT882" s="29"/>
      <c r="BU882" s="29"/>
      <c r="BV882" s="29"/>
      <c r="BW882" s="29"/>
    </row>
    <row r="883" spans="47:75" ht="15">
      <c r="AU883" s="29"/>
      <c r="AV883" s="29"/>
      <c r="AW883" s="29"/>
      <c r="AX883" s="29"/>
      <c r="AY883" s="29"/>
      <c r="AZ883" s="29"/>
      <c r="BA883" s="29"/>
      <c r="BB883" s="29"/>
      <c r="BC883" s="29"/>
      <c r="BD883" s="29"/>
      <c r="BE883" s="29"/>
      <c r="BF883" s="29"/>
      <c r="BG883" s="29"/>
      <c r="BH883" s="29"/>
      <c r="BI883" s="29"/>
      <c r="BJ883" s="29"/>
      <c r="BK883" s="29"/>
      <c r="BL883" s="29"/>
      <c r="BM883" s="29"/>
      <c r="BN883" s="29"/>
      <c r="BO883" s="29"/>
      <c r="BP883" s="29"/>
      <c r="BQ883" s="29"/>
      <c r="BR883" s="29"/>
      <c r="BS883" s="29"/>
      <c r="BT883" s="29"/>
      <c r="BU883" s="29"/>
      <c r="BV883" s="29"/>
      <c r="BW883" s="29"/>
    </row>
    <row r="884" spans="47:75" ht="15">
      <c r="AU884" s="29"/>
      <c r="AV884" s="29"/>
      <c r="AW884" s="29"/>
      <c r="AX884" s="29"/>
      <c r="AY884" s="29"/>
      <c r="AZ884" s="29"/>
      <c r="BA884" s="29"/>
      <c r="BB884" s="29"/>
      <c r="BC884" s="29"/>
      <c r="BD884" s="29"/>
      <c r="BE884" s="29"/>
      <c r="BF884" s="29"/>
      <c r="BG884" s="29"/>
      <c r="BH884" s="29"/>
      <c r="BI884" s="29"/>
      <c r="BJ884" s="29"/>
      <c r="BK884" s="29"/>
      <c r="BL884" s="29"/>
      <c r="BM884" s="29"/>
      <c r="BN884" s="29"/>
      <c r="BO884" s="29"/>
      <c r="BP884" s="29"/>
      <c r="BQ884" s="29"/>
      <c r="BR884" s="29"/>
      <c r="BS884" s="29"/>
      <c r="BT884" s="29"/>
      <c r="BU884" s="29"/>
      <c r="BV884" s="29"/>
      <c r="BW884" s="29"/>
    </row>
    <row r="885" spans="47:75" ht="15">
      <c r="AU885" s="29"/>
      <c r="AV885" s="29"/>
      <c r="AW885" s="29"/>
      <c r="AX885" s="29"/>
      <c r="AY885" s="29"/>
      <c r="AZ885" s="29"/>
      <c r="BA885" s="29"/>
      <c r="BB885" s="29"/>
      <c r="BC885" s="29"/>
      <c r="BD885" s="29"/>
      <c r="BE885" s="29"/>
      <c r="BF885" s="29"/>
      <c r="BG885" s="29"/>
      <c r="BH885" s="29"/>
      <c r="BI885" s="29"/>
      <c r="BJ885" s="29"/>
      <c r="BK885" s="29"/>
      <c r="BL885" s="29"/>
      <c r="BM885" s="29"/>
      <c r="BN885" s="29"/>
      <c r="BO885" s="29"/>
      <c r="BP885" s="29"/>
      <c r="BQ885" s="29"/>
      <c r="BR885" s="29"/>
      <c r="BS885" s="29"/>
      <c r="BT885" s="29"/>
      <c r="BU885" s="29"/>
      <c r="BV885" s="29"/>
      <c r="BW885" s="29"/>
    </row>
    <row r="886" spans="47:75" ht="15">
      <c r="AU886" s="29"/>
      <c r="AV886" s="29"/>
      <c r="AW886" s="29"/>
      <c r="AX886" s="29"/>
      <c r="AY886" s="29"/>
      <c r="AZ886" s="29"/>
      <c r="BA886" s="29"/>
      <c r="BB886" s="29"/>
      <c r="BC886" s="29"/>
      <c r="BD886" s="29"/>
      <c r="BE886" s="29"/>
      <c r="BF886" s="29"/>
      <c r="BG886" s="29"/>
      <c r="BH886" s="29"/>
      <c r="BI886" s="29"/>
      <c r="BJ886" s="29"/>
      <c r="BK886" s="29"/>
      <c r="BL886" s="29"/>
      <c r="BM886" s="29"/>
      <c r="BN886" s="29"/>
      <c r="BO886" s="29"/>
      <c r="BP886" s="29"/>
      <c r="BQ886" s="29"/>
      <c r="BR886" s="29"/>
      <c r="BS886" s="29"/>
      <c r="BT886" s="29"/>
      <c r="BU886" s="29"/>
      <c r="BV886" s="29"/>
      <c r="BW886" s="29"/>
    </row>
    <row r="887" spans="47:75" ht="15">
      <c r="AU887" s="29"/>
      <c r="AV887" s="29"/>
      <c r="AW887" s="29"/>
      <c r="AX887" s="29"/>
      <c r="AY887" s="29"/>
      <c r="AZ887" s="29"/>
      <c r="BA887" s="29"/>
      <c r="BB887" s="29"/>
      <c r="BC887" s="29"/>
      <c r="BD887" s="29"/>
      <c r="BE887" s="29"/>
      <c r="BF887" s="29"/>
      <c r="BG887" s="29"/>
      <c r="BH887" s="29"/>
      <c r="BI887" s="29"/>
      <c r="BJ887" s="29"/>
      <c r="BK887" s="29"/>
      <c r="BL887" s="29"/>
      <c r="BM887" s="29"/>
      <c r="BN887" s="29"/>
      <c r="BO887" s="29"/>
      <c r="BP887" s="29"/>
      <c r="BQ887" s="29"/>
      <c r="BR887" s="29"/>
      <c r="BS887" s="29"/>
      <c r="BT887" s="29"/>
      <c r="BU887" s="29"/>
      <c r="BV887" s="29"/>
      <c r="BW887" s="29"/>
    </row>
    <row r="888" spans="47:75" ht="15">
      <c r="AU888" s="29"/>
      <c r="AV888" s="29"/>
      <c r="AW888" s="29"/>
      <c r="AX888" s="29"/>
      <c r="AY888" s="29"/>
      <c r="AZ888" s="29"/>
      <c r="BA888" s="29"/>
      <c r="BB888" s="29"/>
      <c r="BC888" s="29"/>
      <c r="BD888" s="29"/>
      <c r="BE888" s="29"/>
      <c r="BF888" s="29"/>
      <c r="BG888" s="29"/>
      <c r="BH888" s="29"/>
      <c r="BI888" s="29"/>
      <c r="BJ888" s="29"/>
      <c r="BK888" s="29"/>
      <c r="BL888" s="29"/>
      <c r="BM888" s="29"/>
      <c r="BN888" s="29"/>
      <c r="BO888" s="29"/>
      <c r="BP888" s="29"/>
      <c r="BQ888" s="29"/>
      <c r="BR888" s="29"/>
      <c r="BS888" s="29"/>
      <c r="BT888" s="29"/>
      <c r="BU888" s="29"/>
      <c r="BV888" s="29"/>
      <c r="BW888" s="29"/>
    </row>
    <row r="889" spans="47:75" ht="15">
      <c r="AU889" s="29"/>
      <c r="AV889" s="29"/>
      <c r="AW889" s="29"/>
      <c r="AX889" s="29"/>
      <c r="AY889" s="29"/>
      <c r="AZ889" s="29"/>
      <c r="BA889" s="29"/>
      <c r="BB889" s="29"/>
      <c r="BC889" s="29"/>
      <c r="BD889" s="29"/>
      <c r="BE889" s="29"/>
      <c r="BF889" s="29"/>
      <c r="BG889" s="29"/>
      <c r="BH889" s="29"/>
      <c r="BI889" s="29"/>
      <c r="BJ889" s="29"/>
      <c r="BK889" s="29"/>
      <c r="BL889" s="29"/>
      <c r="BM889" s="29"/>
      <c r="BN889" s="29"/>
      <c r="BO889" s="29"/>
      <c r="BP889" s="29"/>
      <c r="BQ889" s="29"/>
      <c r="BR889" s="29"/>
      <c r="BS889" s="29"/>
      <c r="BT889" s="29"/>
      <c r="BU889" s="29"/>
      <c r="BV889" s="29"/>
      <c r="BW889" s="29"/>
    </row>
    <row r="890" spans="47:75" ht="15">
      <c r="AU890" s="29"/>
      <c r="AV890" s="29"/>
      <c r="AW890" s="29"/>
      <c r="AX890" s="29"/>
      <c r="AY890" s="29"/>
      <c r="AZ890" s="29"/>
      <c r="BA890" s="29"/>
      <c r="BB890" s="29"/>
      <c r="BC890" s="29"/>
      <c r="BD890" s="29"/>
      <c r="BE890" s="29"/>
      <c r="BF890" s="29"/>
      <c r="BG890" s="29"/>
      <c r="BH890" s="29"/>
      <c r="BI890" s="29"/>
      <c r="BJ890" s="29"/>
      <c r="BK890" s="29"/>
      <c r="BL890" s="29"/>
      <c r="BM890" s="29"/>
      <c r="BN890" s="29"/>
      <c r="BO890" s="29"/>
      <c r="BP890" s="29"/>
      <c r="BQ890" s="29"/>
      <c r="BR890" s="29"/>
      <c r="BS890" s="29"/>
      <c r="BT890" s="29"/>
      <c r="BU890" s="29"/>
      <c r="BV890" s="29"/>
      <c r="BW890" s="29"/>
    </row>
    <row r="891" spans="47:75" ht="15">
      <c r="AU891" s="29"/>
      <c r="AV891" s="29"/>
      <c r="AW891" s="29"/>
      <c r="AX891" s="29"/>
      <c r="AY891" s="29"/>
      <c r="AZ891" s="29"/>
      <c r="BA891" s="29"/>
      <c r="BB891" s="29"/>
      <c r="BC891" s="29"/>
      <c r="BD891" s="29"/>
      <c r="BE891" s="29"/>
      <c r="BF891" s="29"/>
      <c r="BG891" s="29"/>
      <c r="BH891" s="29"/>
      <c r="BI891" s="29"/>
      <c r="BJ891" s="29"/>
      <c r="BK891" s="29"/>
      <c r="BL891" s="29"/>
      <c r="BM891" s="29"/>
      <c r="BN891" s="29"/>
      <c r="BO891" s="29"/>
      <c r="BP891" s="29"/>
      <c r="BQ891" s="29"/>
      <c r="BR891" s="29"/>
      <c r="BS891" s="29"/>
      <c r="BT891" s="29"/>
      <c r="BU891" s="29"/>
      <c r="BV891" s="29"/>
      <c r="BW891" s="29"/>
    </row>
    <row r="892" spans="47:75" ht="15">
      <c r="AU892" s="29"/>
      <c r="AV892" s="29"/>
      <c r="AW892" s="29"/>
      <c r="AX892" s="29"/>
      <c r="AY892" s="29"/>
      <c r="AZ892" s="29"/>
      <c r="BA892" s="29"/>
      <c r="BB892" s="29"/>
      <c r="BC892" s="29"/>
      <c r="BD892" s="29"/>
      <c r="BE892" s="29"/>
      <c r="BF892" s="29"/>
      <c r="BG892" s="29"/>
      <c r="BH892" s="29"/>
      <c r="BI892" s="29"/>
      <c r="BJ892" s="29"/>
      <c r="BK892" s="29"/>
      <c r="BL892" s="29"/>
      <c r="BM892" s="29"/>
      <c r="BN892" s="29"/>
      <c r="BO892" s="29"/>
      <c r="BP892" s="29"/>
      <c r="BQ892" s="29"/>
      <c r="BR892" s="29"/>
      <c r="BS892" s="29"/>
      <c r="BT892" s="29"/>
      <c r="BU892" s="29"/>
      <c r="BV892" s="29"/>
      <c r="BW892" s="29"/>
    </row>
    <row r="893" spans="47:75" ht="15">
      <c r="AU893" s="29"/>
      <c r="AV893" s="29"/>
      <c r="AW893" s="29"/>
      <c r="AX893" s="29"/>
      <c r="AY893" s="29"/>
      <c r="AZ893" s="29"/>
      <c r="BA893" s="29"/>
      <c r="BB893" s="29"/>
      <c r="BC893" s="29"/>
      <c r="BD893" s="29"/>
      <c r="BE893" s="29"/>
      <c r="BF893" s="29"/>
      <c r="BG893" s="29"/>
      <c r="BH893" s="29"/>
      <c r="BI893" s="29"/>
      <c r="BJ893" s="29"/>
      <c r="BK893" s="29"/>
      <c r="BL893" s="29"/>
      <c r="BM893" s="29"/>
      <c r="BN893" s="29"/>
      <c r="BO893" s="29"/>
      <c r="BP893" s="29"/>
      <c r="BQ893" s="29"/>
      <c r="BR893" s="29"/>
      <c r="BS893" s="29"/>
      <c r="BT893" s="29"/>
      <c r="BU893" s="29"/>
      <c r="BV893" s="29"/>
      <c r="BW893" s="29"/>
    </row>
    <row r="894" spans="47:75" ht="15">
      <c r="AU894" s="29"/>
      <c r="AV894" s="29"/>
      <c r="AW894" s="29"/>
      <c r="AX894" s="29"/>
      <c r="AY894" s="29"/>
      <c r="AZ894" s="29"/>
      <c r="BA894" s="29"/>
      <c r="BB894" s="29"/>
      <c r="BC894" s="29"/>
      <c r="BD894" s="29"/>
      <c r="BE894" s="29"/>
      <c r="BF894" s="29"/>
      <c r="BG894" s="29"/>
      <c r="BH894" s="29"/>
      <c r="BI894" s="29"/>
      <c r="BJ894" s="29"/>
      <c r="BK894" s="29"/>
      <c r="BL894" s="29"/>
      <c r="BM894" s="29"/>
      <c r="BN894" s="29"/>
      <c r="BO894" s="29"/>
      <c r="BP894" s="29"/>
      <c r="BQ894" s="29"/>
      <c r="BR894" s="29"/>
      <c r="BS894" s="29"/>
      <c r="BT894" s="29"/>
      <c r="BU894" s="29"/>
      <c r="BV894" s="29"/>
      <c r="BW894" s="29"/>
    </row>
    <row r="895" spans="47:75" ht="15">
      <c r="AU895" s="29"/>
      <c r="AV895" s="29"/>
      <c r="AW895" s="29"/>
      <c r="AX895" s="29"/>
      <c r="AY895" s="29"/>
      <c r="AZ895" s="29"/>
      <c r="BA895" s="29"/>
      <c r="BB895" s="29"/>
      <c r="BC895" s="29"/>
      <c r="BD895" s="29"/>
      <c r="BE895" s="29"/>
      <c r="BF895" s="29"/>
      <c r="BG895" s="29"/>
      <c r="BH895" s="29"/>
      <c r="BI895" s="29"/>
      <c r="BJ895" s="29"/>
      <c r="BK895" s="29"/>
      <c r="BL895" s="29"/>
      <c r="BM895" s="29"/>
      <c r="BN895" s="29"/>
      <c r="BO895" s="29"/>
      <c r="BP895" s="29"/>
      <c r="BQ895" s="29"/>
      <c r="BR895" s="29"/>
      <c r="BS895" s="29"/>
      <c r="BT895" s="29"/>
      <c r="BU895" s="29"/>
      <c r="BV895" s="29"/>
      <c r="BW895" s="29"/>
    </row>
    <row r="896" spans="47:75" ht="15">
      <c r="AU896" s="29"/>
      <c r="AV896" s="29"/>
      <c r="AW896" s="29"/>
      <c r="AX896" s="29"/>
      <c r="AY896" s="29"/>
      <c r="AZ896" s="29"/>
      <c r="BA896" s="29"/>
      <c r="BB896" s="29"/>
      <c r="BC896" s="29"/>
      <c r="BD896" s="29"/>
      <c r="BE896" s="29"/>
      <c r="BF896" s="29"/>
      <c r="BG896" s="29"/>
      <c r="BH896" s="29"/>
      <c r="BI896" s="29"/>
      <c r="BJ896" s="29"/>
      <c r="BK896" s="29"/>
      <c r="BL896" s="29"/>
      <c r="BM896" s="29"/>
      <c r="BN896" s="29"/>
      <c r="BO896" s="29"/>
      <c r="BP896" s="29"/>
      <c r="BQ896" s="29"/>
      <c r="BR896" s="29"/>
      <c r="BS896" s="29"/>
      <c r="BT896" s="29"/>
      <c r="BU896" s="29"/>
      <c r="BV896" s="29"/>
      <c r="BW896" s="29"/>
    </row>
    <row r="897" spans="47:75" ht="15">
      <c r="AU897" s="29"/>
      <c r="AV897" s="29"/>
      <c r="AW897" s="29"/>
      <c r="AX897" s="29"/>
      <c r="AY897" s="29"/>
      <c r="AZ897" s="29"/>
      <c r="BA897" s="29"/>
      <c r="BB897" s="29"/>
      <c r="BC897" s="29"/>
      <c r="BD897" s="29"/>
      <c r="BE897" s="29"/>
      <c r="BF897" s="29"/>
      <c r="BG897" s="29"/>
      <c r="BH897" s="29"/>
      <c r="BI897" s="29"/>
      <c r="BJ897" s="29"/>
      <c r="BK897" s="29"/>
      <c r="BL897" s="29"/>
      <c r="BM897" s="29"/>
      <c r="BN897" s="29"/>
      <c r="BO897" s="29"/>
      <c r="BP897" s="29"/>
      <c r="BQ897" s="29"/>
      <c r="BR897" s="29"/>
      <c r="BS897" s="29"/>
      <c r="BT897" s="29"/>
      <c r="BU897" s="29"/>
      <c r="BV897" s="29"/>
      <c r="BW897" s="29"/>
    </row>
    <row r="898" spans="47:75" ht="15">
      <c r="AU898" s="29"/>
      <c r="AV898" s="29"/>
      <c r="AW898" s="29"/>
      <c r="AX898" s="29"/>
      <c r="AY898" s="29"/>
      <c r="AZ898" s="29"/>
      <c r="BA898" s="29"/>
      <c r="BB898" s="29"/>
      <c r="BC898" s="29"/>
      <c r="BD898" s="29"/>
      <c r="BE898" s="29"/>
      <c r="BF898" s="29"/>
      <c r="BG898" s="29"/>
      <c r="BH898" s="29"/>
      <c r="BI898" s="29"/>
      <c r="BJ898" s="29"/>
      <c r="BK898" s="29"/>
      <c r="BL898" s="29"/>
      <c r="BM898" s="29"/>
      <c r="BN898" s="29"/>
      <c r="BO898" s="29"/>
      <c r="BP898" s="29"/>
      <c r="BQ898" s="29"/>
      <c r="BR898" s="29"/>
      <c r="BS898" s="29"/>
      <c r="BT898" s="29"/>
      <c r="BU898" s="29"/>
      <c r="BV898" s="29"/>
      <c r="BW898" s="29"/>
    </row>
    <row r="899" spans="47:75" ht="15">
      <c r="AU899" s="29"/>
      <c r="AV899" s="29"/>
      <c r="AW899" s="29"/>
      <c r="AX899" s="29"/>
      <c r="AY899" s="29"/>
      <c r="AZ899" s="29"/>
      <c r="BA899" s="29"/>
      <c r="BB899" s="29"/>
      <c r="BC899" s="29"/>
      <c r="BD899" s="29"/>
      <c r="BE899" s="29"/>
      <c r="BF899" s="29"/>
      <c r="BG899" s="29"/>
      <c r="BH899" s="29"/>
      <c r="BI899" s="29"/>
      <c r="BJ899" s="29"/>
      <c r="BK899" s="29"/>
      <c r="BL899" s="29"/>
      <c r="BM899" s="29"/>
      <c r="BN899" s="29"/>
      <c r="BO899" s="29"/>
      <c r="BP899" s="29"/>
      <c r="BQ899" s="29"/>
      <c r="BR899" s="29"/>
      <c r="BS899" s="29"/>
      <c r="BT899" s="29"/>
      <c r="BU899" s="29"/>
      <c r="BV899" s="29"/>
      <c r="BW899" s="29"/>
    </row>
    <row r="900" spans="47:75" ht="15">
      <c r="AU900" s="29"/>
      <c r="AV900" s="29"/>
      <c r="AW900" s="29"/>
      <c r="AX900" s="29"/>
      <c r="AY900" s="29"/>
      <c r="AZ900" s="29"/>
      <c r="BA900" s="29"/>
      <c r="BB900" s="29"/>
      <c r="BC900" s="29"/>
      <c r="BD900" s="29"/>
      <c r="BE900" s="29"/>
      <c r="BF900" s="29"/>
      <c r="BG900" s="29"/>
      <c r="BH900" s="29"/>
      <c r="BI900" s="29"/>
      <c r="BJ900" s="29"/>
      <c r="BK900" s="29"/>
      <c r="BL900" s="29"/>
      <c r="BM900" s="29"/>
      <c r="BN900" s="29"/>
      <c r="BO900" s="29"/>
      <c r="BP900" s="29"/>
      <c r="BQ900" s="29"/>
      <c r="BR900" s="29"/>
      <c r="BS900" s="29"/>
      <c r="BT900" s="29"/>
      <c r="BU900" s="29"/>
      <c r="BV900" s="29"/>
      <c r="BW900" s="29"/>
    </row>
    <row r="901" spans="47:75" ht="15">
      <c r="AU901" s="29"/>
      <c r="AV901" s="29"/>
      <c r="AW901" s="29"/>
      <c r="AX901" s="29"/>
      <c r="AY901" s="29"/>
      <c r="AZ901" s="29"/>
      <c r="BA901" s="29"/>
      <c r="BB901" s="29"/>
      <c r="BC901" s="29"/>
      <c r="BD901" s="29"/>
      <c r="BE901" s="29"/>
      <c r="BF901" s="29"/>
      <c r="BG901" s="29"/>
      <c r="BH901" s="29"/>
      <c r="BI901" s="29"/>
      <c r="BJ901" s="29"/>
      <c r="BK901" s="29"/>
      <c r="BL901" s="29"/>
      <c r="BM901" s="29"/>
      <c r="BN901" s="29"/>
      <c r="BO901" s="29"/>
      <c r="BP901" s="29"/>
      <c r="BQ901" s="29"/>
      <c r="BR901" s="29"/>
      <c r="BS901" s="29"/>
      <c r="BT901" s="29"/>
      <c r="BU901" s="29"/>
      <c r="BV901" s="29"/>
      <c r="BW901" s="29"/>
    </row>
    <row r="902" spans="47:75" ht="15">
      <c r="AU902" s="29"/>
      <c r="AV902" s="29"/>
      <c r="AW902" s="29"/>
      <c r="AX902" s="29"/>
      <c r="AY902" s="29"/>
      <c r="AZ902" s="29"/>
      <c r="BA902" s="29"/>
      <c r="BB902" s="29"/>
      <c r="BC902" s="29"/>
      <c r="BD902" s="29"/>
      <c r="BE902" s="29"/>
      <c r="BF902" s="29"/>
      <c r="BG902" s="29"/>
      <c r="BH902" s="29"/>
      <c r="BI902" s="29"/>
      <c r="BJ902" s="29"/>
      <c r="BK902" s="29"/>
      <c r="BL902" s="29"/>
      <c r="BM902" s="29"/>
      <c r="BN902" s="29"/>
      <c r="BO902" s="29"/>
      <c r="BP902" s="29"/>
      <c r="BQ902" s="29"/>
      <c r="BR902" s="29"/>
      <c r="BS902" s="29"/>
      <c r="BT902" s="29"/>
      <c r="BU902" s="29"/>
      <c r="BV902" s="29"/>
      <c r="BW902" s="29"/>
    </row>
    <row r="903" spans="47:75" ht="15">
      <c r="AU903" s="29"/>
      <c r="AV903" s="29"/>
      <c r="AW903" s="29"/>
      <c r="AX903" s="29"/>
      <c r="AY903" s="29"/>
      <c r="AZ903" s="29"/>
      <c r="BA903" s="29"/>
      <c r="BB903" s="29"/>
      <c r="BC903" s="29"/>
      <c r="BD903" s="29"/>
      <c r="BE903" s="29"/>
      <c r="BF903" s="29"/>
      <c r="BG903" s="29"/>
      <c r="BH903" s="29"/>
      <c r="BI903" s="29"/>
      <c r="BJ903" s="29"/>
      <c r="BK903" s="29"/>
      <c r="BL903" s="29"/>
      <c r="BM903" s="29"/>
      <c r="BN903" s="29"/>
      <c r="BO903" s="29"/>
      <c r="BP903" s="29"/>
      <c r="BQ903" s="29"/>
      <c r="BR903" s="29"/>
      <c r="BS903" s="29"/>
      <c r="BT903" s="29"/>
      <c r="BU903" s="29"/>
      <c r="BV903" s="29"/>
      <c r="BW903" s="29"/>
    </row>
    <row r="904" spans="47:75" ht="15">
      <c r="AU904" s="29"/>
      <c r="AV904" s="29"/>
      <c r="AW904" s="29"/>
      <c r="AX904" s="29"/>
      <c r="AY904" s="29"/>
      <c r="AZ904" s="29"/>
      <c r="BA904" s="29"/>
      <c r="BB904" s="29"/>
      <c r="BC904" s="29"/>
      <c r="BD904" s="29"/>
      <c r="BE904" s="29"/>
      <c r="BF904" s="29"/>
      <c r="BG904" s="29"/>
      <c r="BH904" s="29"/>
      <c r="BI904" s="29"/>
      <c r="BJ904" s="29"/>
      <c r="BK904" s="29"/>
      <c r="BL904" s="29"/>
      <c r="BM904" s="29"/>
      <c r="BN904" s="29"/>
      <c r="BO904" s="29"/>
      <c r="BP904" s="29"/>
      <c r="BQ904" s="29"/>
      <c r="BR904" s="29"/>
      <c r="BS904" s="29"/>
      <c r="BT904" s="29"/>
      <c r="BU904" s="29"/>
      <c r="BV904" s="29"/>
      <c r="BW904" s="29"/>
    </row>
    <row r="905" spans="47:75" ht="15">
      <c r="AU905" s="29"/>
      <c r="AV905" s="29"/>
      <c r="AW905" s="29"/>
      <c r="AX905" s="29"/>
      <c r="AY905" s="29"/>
      <c r="AZ905" s="29"/>
      <c r="BA905" s="29"/>
      <c r="BB905" s="29"/>
      <c r="BC905" s="29"/>
      <c r="BD905" s="29"/>
      <c r="BE905" s="29"/>
      <c r="BF905" s="29"/>
      <c r="BG905" s="29"/>
      <c r="BH905" s="29"/>
      <c r="BI905" s="29"/>
      <c r="BJ905" s="29"/>
      <c r="BK905" s="29"/>
      <c r="BL905" s="29"/>
      <c r="BM905" s="29"/>
      <c r="BN905" s="29"/>
      <c r="BO905" s="29"/>
      <c r="BP905" s="29"/>
      <c r="BQ905" s="29"/>
      <c r="BR905" s="29"/>
      <c r="BS905" s="29"/>
      <c r="BT905" s="29"/>
      <c r="BU905" s="29"/>
      <c r="BV905" s="29"/>
      <c r="BW905" s="29"/>
    </row>
    <row r="906" spans="47:75" ht="15">
      <c r="AU906" s="29"/>
      <c r="AV906" s="29"/>
      <c r="AW906" s="29"/>
      <c r="AX906" s="29"/>
      <c r="AY906" s="29"/>
      <c r="AZ906" s="29"/>
      <c r="BA906" s="29"/>
      <c r="BB906" s="29"/>
      <c r="BC906" s="29"/>
      <c r="BD906" s="29"/>
      <c r="BE906" s="29"/>
      <c r="BF906" s="29"/>
      <c r="BG906" s="29"/>
      <c r="BH906" s="29"/>
      <c r="BI906" s="29"/>
      <c r="BJ906" s="29"/>
      <c r="BK906" s="29"/>
      <c r="BL906" s="29"/>
      <c r="BM906" s="29"/>
      <c r="BN906" s="29"/>
      <c r="BO906" s="29"/>
      <c r="BP906" s="29"/>
      <c r="BQ906" s="29"/>
      <c r="BR906" s="29"/>
      <c r="BS906" s="29"/>
      <c r="BT906" s="29"/>
      <c r="BU906" s="29"/>
      <c r="BV906" s="29"/>
      <c r="BW906" s="29"/>
    </row>
    <row r="907" spans="47:75" ht="15">
      <c r="AU907" s="29"/>
      <c r="AV907" s="29"/>
      <c r="AW907" s="29"/>
      <c r="AX907" s="29"/>
      <c r="AY907" s="29"/>
      <c r="AZ907" s="29"/>
      <c r="BA907" s="29"/>
      <c r="BB907" s="29"/>
      <c r="BC907" s="29"/>
      <c r="BD907" s="29"/>
      <c r="BE907" s="29"/>
      <c r="BF907" s="29"/>
      <c r="BG907" s="29"/>
      <c r="BH907" s="29"/>
      <c r="BI907" s="29"/>
      <c r="BJ907" s="29"/>
      <c r="BK907" s="29"/>
      <c r="BL907" s="29"/>
      <c r="BM907" s="29"/>
      <c r="BN907" s="29"/>
      <c r="BO907" s="29"/>
      <c r="BP907" s="29"/>
      <c r="BQ907" s="29"/>
      <c r="BR907" s="29"/>
      <c r="BS907" s="29"/>
      <c r="BT907" s="29"/>
      <c r="BU907" s="29"/>
      <c r="BV907" s="29"/>
      <c r="BW907" s="29"/>
    </row>
    <row r="908" spans="47:75" ht="15">
      <c r="AU908" s="29"/>
      <c r="AV908" s="29"/>
      <c r="AW908" s="29"/>
      <c r="AX908" s="29"/>
      <c r="AY908" s="29"/>
      <c r="AZ908" s="29"/>
      <c r="BA908" s="29"/>
      <c r="BB908" s="29"/>
      <c r="BC908" s="29"/>
      <c r="BD908" s="29"/>
      <c r="BE908" s="29"/>
      <c r="BF908" s="29"/>
      <c r="BG908" s="29"/>
      <c r="BH908" s="29"/>
      <c r="BI908" s="29"/>
      <c r="BJ908" s="29"/>
      <c r="BK908" s="29"/>
      <c r="BL908" s="29"/>
      <c r="BM908" s="29"/>
      <c r="BN908" s="29"/>
      <c r="BO908" s="29"/>
      <c r="BP908" s="29"/>
      <c r="BQ908" s="29"/>
      <c r="BR908" s="29"/>
      <c r="BS908" s="29"/>
      <c r="BT908" s="29"/>
      <c r="BU908" s="29"/>
      <c r="BV908" s="29"/>
      <c r="BW908" s="29"/>
    </row>
    <row r="909" spans="47:75" ht="15">
      <c r="AU909" s="29"/>
      <c r="AV909" s="29"/>
      <c r="AW909" s="29"/>
      <c r="AX909" s="29"/>
      <c r="AY909" s="29"/>
      <c r="AZ909" s="29"/>
      <c r="BA909" s="29"/>
      <c r="BB909" s="29"/>
      <c r="BC909" s="29"/>
      <c r="BD909" s="29"/>
      <c r="BE909" s="29"/>
      <c r="BF909" s="29"/>
      <c r="BG909" s="29"/>
      <c r="BH909" s="29"/>
      <c r="BI909" s="29"/>
      <c r="BJ909" s="29"/>
      <c r="BK909" s="29"/>
      <c r="BL909" s="29"/>
      <c r="BM909" s="29"/>
      <c r="BN909" s="29"/>
      <c r="BO909" s="29"/>
      <c r="BP909" s="29"/>
      <c r="BQ909" s="29"/>
      <c r="BR909" s="29"/>
      <c r="BS909" s="29"/>
      <c r="BT909" s="29"/>
      <c r="BU909" s="29"/>
      <c r="BV909" s="29"/>
      <c r="BW909" s="29"/>
    </row>
    <row r="910" spans="47:75" ht="15">
      <c r="AU910" s="29"/>
      <c r="AV910" s="29"/>
      <c r="AW910" s="29"/>
      <c r="AX910" s="29"/>
      <c r="AY910" s="29"/>
      <c r="AZ910" s="29"/>
      <c r="BA910" s="29"/>
      <c r="BB910" s="29"/>
      <c r="BC910" s="29"/>
      <c r="BD910" s="29"/>
      <c r="BE910" s="29"/>
      <c r="BF910" s="29"/>
      <c r="BG910" s="29"/>
      <c r="BH910" s="29"/>
      <c r="BI910" s="29"/>
      <c r="BJ910" s="29"/>
      <c r="BK910" s="29"/>
      <c r="BL910" s="29"/>
      <c r="BM910" s="29"/>
      <c r="BN910" s="29"/>
      <c r="BO910" s="29"/>
      <c r="BP910" s="29"/>
      <c r="BQ910" s="29"/>
      <c r="BR910" s="29"/>
      <c r="BS910" s="29"/>
      <c r="BT910" s="29"/>
      <c r="BU910" s="29"/>
      <c r="BV910" s="29"/>
      <c r="BW910" s="29"/>
    </row>
    <row r="911" spans="47:75" ht="15">
      <c r="AU911" s="29"/>
      <c r="AV911" s="29"/>
      <c r="AW911" s="29"/>
      <c r="AX911" s="29"/>
      <c r="AY911" s="29"/>
      <c r="AZ911" s="29"/>
      <c r="BA911" s="29"/>
      <c r="BB911" s="29"/>
      <c r="BC911" s="29"/>
      <c r="BD911" s="29"/>
      <c r="BE911" s="29"/>
      <c r="BF911" s="29"/>
      <c r="BG911" s="29"/>
      <c r="BH911" s="29"/>
      <c r="BI911" s="29"/>
      <c r="BJ911" s="29"/>
      <c r="BK911" s="29"/>
      <c r="BL911" s="29"/>
      <c r="BM911" s="29"/>
      <c r="BN911" s="29"/>
      <c r="BO911" s="29"/>
      <c r="BP911" s="29"/>
      <c r="BQ911" s="29"/>
      <c r="BR911" s="29"/>
      <c r="BS911" s="29"/>
      <c r="BT911" s="29"/>
      <c r="BU911" s="29"/>
      <c r="BV911" s="29"/>
      <c r="BW911" s="29"/>
    </row>
    <row r="912" spans="47:75" ht="15">
      <c r="AU912" s="29"/>
      <c r="AV912" s="29"/>
      <c r="AW912" s="29"/>
      <c r="AX912" s="29"/>
      <c r="AY912" s="29"/>
      <c r="AZ912" s="29"/>
      <c r="BA912" s="29"/>
      <c r="BB912" s="29"/>
      <c r="BC912" s="29"/>
      <c r="BD912" s="29"/>
      <c r="BE912" s="29"/>
      <c r="BF912" s="29"/>
      <c r="BG912" s="29"/>
      <c r="BH912" s="29"/>
      <c r="BI912" s="29"/>
      <c r="BJ912" s="29"/>
      <c r="BK912" s="29"/>
      <c r="BL912" s="29"/>
      <c r="BM912" s="29"/>
      <c r="BN912" s="29"/>
      <c r="BO912" s="29"/>
      <c r="BP912" s="29"/>
      <c r="BQ912" s="29"/>
      <c r="BR912" s="29"/>
      <c r="BS912" s="29"/>
      <c r="BT912" s="29"/>
      <c r="BU912" s="29"/>
      <c r="BV912" s="29"/>
      <c r="BW912" s="29"/>
    </row>
    <row r="913" spans="47:75" ht="15">
      <c r="AU913" s="29"/>
      <c r="AV913" s="29"/>
      <c r="AW913" s="29"/>
      <c r="AX913" s="29"/>
      <c r="AY913" s="29"/>
      <c r="AZ913" s="29"/>
      <c r="BA913" s="29"/>
      <c r="BB913" s="29"/>
      <c r="BC913" s="29"/>
      <c r="BD913" s="29"/>
      <c r="BE913" s="29"/>
      <c r="BF913" s="29"/>
      <c r="BG913" s="29"/>
      <c r="BH913" s="29"/>
      <c r="BI913" s="29"/>
      <c r="BJ913" s="29"/>
      <c r="BK913" s="29"/>
      <c r="BL913" s="29"/>
      <c r="BM913" s="29"/>
      <c r="BN913" s="29"/>
      <c r="BO913" s="29"/>
      <c r="BP913" s="29"/>
      <c r="BQ913" s="29"/>
      <c r="BR913" s="29"/>
      <c r="BS913" s="29"/>
      <c r="BT913" s="29"/>
      <c r="BU913" s="29"/>
      <c r="BV913" s="29"/>
      <c r="BW913" s="29"/>
    </row>
    <row r="914" spans="47:75" ht="15">
      <c r="AU914" s="29"/>
      <c r="AV914" s="29"/>
      <c r="AW914" s="29"/>
      <c r="AX914" s="29"/>
      <c r="AY914" s="29"/>
      <c r="AZ914" s="29"/>
      <c r="BA914" s="29"/>
      <c r="BB914" s="29"/>
      <c r="BC914" s="29"/>
      <c r="BD914" s="29"/>
      <c r="BE914" s="29"/>
      <c r="BF914" s="29"/>
      <c r="BG914" s="29"/>
      <c r="BH914" s="29"/>
      <c r="BI914" s="29"/>
      <c r="BJ914" s="29"/>
      <c r="BK914" s="29"/>
      <c r="BL914" s="29"/>
      <c r="BM914" s="29"/>
      <c r="BN914" s="29"/>
      <c r="BO914" s="29"/>
      <c r="BP914" s="29"/>
      <c r="BQ914" s="29"/>
      <c r="BR914" s="29"/>
      <c r="BS914" s="29"/>
      <c r="BT914" s="29"/>
      <c r="BU914" s="29"/>
      <c r="BV914" s="29"/>
      <c r="BW914" s="29"/>
    </row>
    <row r="915" spans="47:75" ht="15">
      <c r="AU915" s="29"/>
      <c r="AV915" s="29"/>
      <c r="AW915" s="29"/>
      <c r="AX915" s="29"/>
      <c r="AY915" s="29"/>
      <c r="AZ915" s="29"/>
      <c r="BA915" s="29"/>
      <c r="BB915" s="29"/>
      <c r="BC915" s="29"/>
      <c r="BD915" s="29"/>
      <c r="BE915" s="29"/>
      <c r="BF915" s="29"/>
      <c r="BG915" s="29"/>
      <c r="BH915" s="29"/>
      <c r="BI915" s="29"/>
      <c r="BJ915" s="29"/>
      <c r="BK915" s="29"/>
      <c r="BL915" s="29"/>
      <c r="BM915" s="29"/>
      <c r="BN915" s="29"/>
      <c r="BO915" s="29"/>
      <c r="BP915" s="29"/>
      <c r="BQ915" s="29"/>
      <c r="BR915" s="29"/>
      <c r="BS915" s="29"/>
      <c r="BT915" s="29"/>
      <c r="BU915" s="29"/>
      <c r="BV915" s="29"/>
      <c r="BW915" s="29"/>
    </row>
    <row r="916" spans="47:75" ht="15">
      <c r="AU916" s="29"/>
      <c r="AV916" s="29"/>
      <c r="AW916" s="29"/>
      <c r="AX916" s="29"/>
      <c r="AY916" s="29"/>
      <c r="AZ916" s="29"/>
      <c r="BA916" s="29"/>
      <c r="BB916" s="29"/>
      <c r="BC916" s="29"/>
      <c r="BD916" s="29"/>
      <c r="BE916" s="29"/>
      <c r="BF916" s="29"/>
      <c r="BG916" s="29"/>
      <c r="BH916" s="29"/>
      <c r="BI916" s="29"/>
      <c r="BJ916" s="29"/>
      <c r="BK916" s="29"/>
      <c r="BL916" s="29"/>
      <c r="BM916" s="29"/>
      <c r="BN916" s="29"/>
      <c r="BO916" s="29"/>
      <c r="BP916" s="29"/>
      <c r="BQ916" s="29"/>
      <c r="BR916" s="29"/>
      <c r="BS916" s="29"/>
      <c r="BT916" s="29"/>
      <c r="BU916" s="29"/>
      <c r="BV916" s="29"/>
      <c r="BW916" s="29"/>
    </row>
    <row r="917" spans="47:75" ht="15">
      <c r="AU917" s="29"/>
      <c r="AV917" s="29"/>
      <c r="AW917" s="29"/>
      <c r="AX917" s="29"/>
      <c r="AY917" s="29"/>
      <c r="AZ917" s="29"/>
      <c r="BA917" s="29"/>
      <c r="BB917" s="29"/>
      <c r="BC917" s="29"/>
      <c r="BD917" s="29"/>
      <c r="BE917" s="29"/>
      <c r="BF917" s="29"/>
      <c r="BG917" s="29"/>
      <c r="BH917" s="29"/>
      <c r="BI917" s="29"/>
      <c r="BJ917" s="29"/>
      <c r="BK917" s="29"/>
      <c r="BL917" s="29"/>
      <c r="BM917" s="29"/>
      <c r="BN917" s="29"/>
      <c r="BO917" s="29"/>
      <c r="BP917" s="29"/>
      <c r="BQ917" s="29"/>
      <c r="BR917" s="29"/>
      <c r="BS917" s="29"/>
      <c r="BT917" s="29"/>
      <c r="BU917" s="29"/>
      <c r="BV917" s="29"/>
      <c r="BW917" s="29"/>
    </row>
    <row r="918" spans="47:75" ht="15">
      <c r="AU918" s="29"/>
      <c r="AV918" s="29"/>
      <c r="AW918" s="29"/>
      <c r="AX918" s="29"/>
      <c r="AY918" s="29"/>
      <c r="AZ918" s="29"/>
      <c r="BA918" s="29"/>
      <c r="BB918" s="29"/>
      <c r="BC918" s="29"/>
      <c r="BD918" s="29"/>
      <c r="BE918" s="29"/>
      <c r="BF918" s="29"/>
      <c r="BG918" s="29"/>
      <c r="BH918" s="29"/>
      <c r="BI918" s="29"/>
      <c r="BJ918" s="29"/>
      <c r="BK918" s="29"/>
      <c r="BL918" s="29"/>
      <c r="BM918" s="29"/>
      <c r="BN918" s="29"/>
      <c r="BO918" s="29"/>
      <c r="BP918" s="29"/>
      <c r="BQ918" s="29"/>
      <c r="BR918" s="29"/>
      <c r="BS918" s="29"/>
      <c r="BT918" s="29"/>
      <c r="BU918" s="29"/>
      <c r="BV918" s="29"/>
      <c r="BW918" s="29"/>
    </row>
    <row r="919" spans="47:75" ht="15">
      <c r="AU919" s="29"/>
      <c r="AV919" s="29"/>
      <c r="AW919" s="29"/>
      <c r="AX919" s="29"/>
      <c r="AY919" s="29"/>
      <c r="AZ919" s="29"/>
      <c r="BA919" s="29"/>
      <c r="BB919" s="29"/>
      <c r="BC919" s="29"/>
      <c r="BD919" s="29"/>
      <c r="BE919" s="29"/>
      <c r="BF919" s="29"/>
      <c r="BG919" s="29"/>
      <c r="BH919" s="29"/>
      <c r="BI919" s="29"/>
      <c r="BJ919" s="29"/>
      <c r="BK919" s="29"/>
      <c r="BL919" s="29"/>
      <c r="BM919" s="29"/>
      <c r="BN919" s="29"/>
      <c r="BO919" s="29"/>
      <c r="BP919" s="29"/>
      <c r="BQ919" s="29"/>
      <c r="BR919" s="29"/>
      <c r="BS919" s="29"/>
      <c r="BT919" s="29"/>
      <c r="BU919" s="29"/>
      <c r="BV919" s="29"/>
      <c r="BW919" s="29"/>
    </row>
    <row r="920" spans="47:75" ht="15">
      <c r="AU920" s="29"/>
      <c r="AV920" s="29"/>
      <c r="AW920" s="29"/>
      <c r="AX920" s="29"/>
      <c r="AY920" s="29"/>
      <c r="AZ920" s="29"/>
      <c r="BA920" s="29"/>
      <c r="BB920" s="29"/>
      <c r="BC920" s="29"/>
      <c r="BD920" s="29"/>
      <c r="BE920" s="29"/>
      <c r="BF920" s="29"/>
      <c r="BG920" s="29"/>
      <c r="BH920" s="29"/>
      <c r="BI920" s="29"/>
      <c r="BJ920" s="29"/>
      <c r="BK920" s="29"/>
      <c r="BL920" s="29"/>
      <c r="BM920" s="29"/>
      <c r="BN920" s="29"/>
      <c r="BO920" s="29"/>
      <c r="BP920" s="29"/>
      <c r="BQ920" s="29"/>
      <c r="BR920" s="29"/>
      <c r="BS920" s="29"/>
      <c r="BT920" s="29"/>
      <c r="BU920" s="29"/>
      <c r="BV920" s="29"/>
      <c r="BW920" s="29"/>
    </row>
    <row r="921" spans="47:75" ht="15">
      <c r="AU921" s="29"/>
      <c r="AV921" s="29"/>
      <c r="AW921" s="29"/>
      <c r="AX921" s="29"/>
      <c r="AY921" s="29"/>
      <c r="AZ921" s="29"/>
      <c r="BA921" s="29"/>
      <c r="BB921" s="29"/>
      <c r="BC921" s="29"/>
      <c r="BD921" s="29"/>
      <c r="BE921" s="29"/>
      <c r="BF921" s="29"/>
      <c r="BG921" s="29"/>
      <c r="BH921" s="29"/>
      <c r="BI921" s="29"/>
      <c r="BJ921" s="29"/>
      <c r="BK921" s="29"/>
      <c r="BL921" s="29"/>
      <c r="BM921" s="29"/>
      <c r="BN921" s="29"/>
      <c r="BO921" s="29"/>
      <c r="BP921" s="29"/>
      <c r="BQ921" s="29"/>
      <c r="BR921" s="29"/>
      <c r="BS921" s="29"/>
      <c r="BT921" s="29"/>
      <c r="BU921" s="29"/>
      <c r="BV921" s="29"/>
      <c r="BW921" s="29"/>
    </row>
    <row r="922" spans="47:75" ht="15">
      <c r="AU922" s="29"/>
      <c r="AV922" s="29"/>
      <c r="AW922" s="29"/>
      <c r="AX922" s="29"/>
      <c r="AY922" s="29"/>
      <c r="AZ922" s="29"/>
      <c r="BA922" s="29"/>
      <c r="BB922" s="29"/>
      <c r="BC922" s="29"/>
      <c r="BD922" s="29"/>
      <c r="BE922" s="29"/>
      <c r="BF922" s="29"/>
      <c r="BG922" s="29"/>
      <c r="BH922" s="29"/>
      <c r="BI922" s="29"/>
      <c r="BJ922" s="29"/>
      <c r="BK922" s="29"/>
      <c r="BL922" s="29"/>
      <c r="BM922" s="29"/>
      <c r="BN922" s="29"/>
      <c r="BO922" s="29"/>
      <c r="BP922" s="29"/>
      <c r="BQ922" s="29"/>
      <c r="BR922" s="29"/>
      <c r="BS922" s="29"/>
      <c r="BT922" s="29"/>
      <c r="BU922" s="29"/>
      <c r="BV922" s="29"/>
      <c r="BW922" s="29"/>
    </row>
    <row r="923" spans="47:75" ht="15">
      <c r="AU923" s="29"/>
      <c r="AV923" s="29"/>
      <c r="AW923" s="29"/>
      <c r="AX923" s="29"/>
      <c r="AY923" s="29"/>
      <c r="AZ923" s="29"/>
      <c r="BA923" s="29"/>
      <c r="BB923" s="29"/>
      <c r="BC923" s="29"/>
      <c r="BD923" s="29"/>
      <c r="BE923" s="29"/>
      <c r="BF923" s="29"/>
      <c r="BG923" s="29"/>
      <c r="BH923" s="29"/>
      <c r="BI923" s="29"/>
      <c r="BJ923" s="29"/>
      <c r="BK923" s="29"/>
      <c r="BL923" s="29"/>
      <c r="BM923" s="29"/>
      <c r="BN923" s="29"/>
      <c r="BO923" s="29"/>
      <c r="BP923" s="29"/>
      <c r="BQ923" s="29"/>
      <c r="BR923" s="29"/>
      <c r="BS923" s="29"/>
      <c r="BT923" s="29"/>
      <c r="BU923" s="29"/>
      <c r="BV923" s="29"/>
      <c r="BW923" s="29"/>
    </row>
    <row r="924" spans="47:75" ht="15">
      <c r="AU924" s="29"/>
      <c r="AV924" s="29"/>
      <c r="AW924" s="29"/>
      <c r="AX924" s="29"/>
      <c r="AY924" s="29"/>
      <c r="AZ924" s="29"/>
      <c r="BA924" s="29"/>
      <c r="BB924" s="29"/>
      <c r="BC924" s="29"/>
      <c r="BD924" s="29"/>
      <c r="BE924" s="29"/>
      <c r="BF924" s="29"/>
      <c r="BG924" s="29"/>
      <c r="BH924" s="29"/>
      <c r="BI924" s="29"/>
      <c r="BJ924" s="29"/>
      <c r="BK924" s="29"/>
      <c r="BL924" s="29"/>
      <c r="BM924" s="29"/>
      <c r="BN924" s="29"/>
      <c r="BO924" s="29"/>
      <c r="BP924" s="29"/>
      <c r="BQ924" s="29"/>
      <c r="BR924" s="29"/>
      <c r="BS924" s="29"/>
      <c r="BT924" s="29"/>
      <c r="BU924" s="29"/>
      <c r="BV924" s="29"/>
      <c r="BW924" s="29"/>
    </row>
    <row r="925" spans="47:75" ht="15">
      <c r="AU925" s="29"/>
      <c r="AV925" s="29"/>
      <c r="AW925" s="29"/>
      <c r="AX925" s="29"/>
      <c r="AY925" s="29"/>
      <c r="AZ925" s="29"/>
      <c r="BA925" s="29"/>
      <c r="BB925" s="29"/>
      <c r="BC925" s="29"/>
      <c r="BD925" s="29"/>
      <c r="BE925" s="29"/>
      <c r="BF925" s="29"/>
      <c r="BG925" s="29"/>
      <c r="BH925" s="29"/>
      <c r="BI925" s="29"/>
      <c r="BJ925" s="29"/>
      <c r="BK925" s="29"/>
      <c r="BL925" s="29"/>
      <c r="BM925" s="29"/>
      <c r="BN925" s="29"/>
      <c r="BO925" s="29"/>
      <c r="BP925" s="29"/>
      <c r="BQ925" s="29"/>
      <c r="BR925" s="29"/>
      <c r="BS925" s="29"/>
      <c r="BT925" s="29"/>
      <c r="BU925" s="29"/>
      <c r="BV925" s="29"/>
      <c r="BW925" s="29"/>
    </row>
    <row r="926" spans="47:75" ht="15">
      <c r="AU926" s="29"/>
      <c r="AV926" s="29"/>
      <c r="AW926" s="29"/>
      <c r="AX926" s="29"/>
      <c r="AY926" s="29"/>
      <c r="AZ926" s="29"/>
      <c r="BA926" s="29"/>
      <c r="BB926" s="29"/>
      <c r="BC926" s="29"/>
      <c r="BD926" s="29"/>
      <c r="BE926" s="29"/>
      <c r="BF926" s="29"/>
      <c r="BG926" s="29"/>
      <c r="BH926" s="29"/>
      <c r="BI926" s="29"/>
      <c r="BJ926" s="29"/>
      <c r="BK926" s="29"/>
      <c r="BL926" s="29"/>
      <c r="BM926" s="29"/>
      <c r="BN926" s="29"/>
      <c r="BO926" s="29"/>
      <c r="BP926" s="29"/>
      <c r="BQ926" s="29"/>
      <c r="BR926" s="29"/>
      <c r="BS926" s="29"/>
      <c r="BT926" s="29"/>
      <c r="BU926" s="29"/>
      <c r="BV926" s="29"/>
      <c r="BW926" s="29"/>
    </row>
    <row r="927" spans="47:75" ht="15">
      <c r="AU927" s="29"/>
      <c r="AV927" s="29"/>
      <c r="AW927" s="29"/>
      <c r="AX927" s="29"/>
      <c r="AY927" s="29"/>
      <c r="AZ927" s="29"/>
      <c r="BA927" s="29"/>
      <c r="BB927" s="29"/>
      <c r="BC927" s="29"/>
      <c r="BD927" s="29"/>
      <c r="BE927" s="29"/>
      <c r="BF927" s="29"/>
      <c r="BG927" s="29"/>
      <c r="BH927" s="29"/>
      <c r="BI927" s="29"/>
      <c r="BJ927" s="29"/>
      <c r="BK927" s="29"/>
      <c r="BL927" s="29"/>
      <c r="BM927" s="29"/>
      <c r="BN927" s="29"/>
      <c r="BO927" s="29"/>
      <c r="BP927" s="29"/>
      <c r="BQ927" s="29"/>
      <c r="BR927" s="29"/>
      <c r="BS927" s="29"/>
      <c r="BT927" s="29"/>
      <c r="BU927" s="29"/>
      <c r="BV927" s="29"/>
      <c r="BW927" s="29"/>
    </row>
    <row r="928" spans="47:75" ht="15">
      <c r="AU928" s="29"/>
      <c r="AV928" s="29"/>
      <c r="AW928" s="29"/>
      <c r="AX928" s="29"/>
      <c r="AY928" s="29"/>
      <c r="AZ928" s="29"/>
      <c r="BA928" s="29"/>
      <c r="BB928" s="29"/>
      <c r="BC928" s="29"/>
      <c r="BD928" s="29"/>
      <c r="BE928" s="29"/>
      <c r="BF928" s="29"/>
      <c r="BG928" s="29"/>
      <c r="BH928" s="29"/>
      <c r="BI928" s="29"/>
      <c r="BJ928" s="29"/>
      <c r="BK928" s="29"/>
      <c r="BL928" s="29"/>
      <c r="BM928" s="29"/>
      <c r="BN928" s="29"/>
      <c r="BO928" s="29"/>
      <c r="BP928" s="29"/>
      <c r="BQ928" s="29"/>
      <c r="BR928" s="29"/>
      <c r="BS928" s="29"/>
      <c r="BT928" s="29"/>
      <c r="BU928" s="29"/>
      <c r="BV928" s="29"/>
      <c r="BW928" s="29"/>
    </row>
    <row r="929" spans="47:75" ht="15">
      <c r="AU929" s="29"/>
      <c r="AV929" s="29"/>
      <c r="AW929" s="29"/>
      <c r="AX929" s="29"/>
      <c r="AY929" s="29"/>
      <c r="AZ929" s="29"/>
      <c r="BA929" s="29"/>
      <c r="BB929" s="29"/>
      <c r="BC929" s="29"/>
      <c r="BD929" s="29"/>
      <c r="BE929" s="29"/>
      <c r="BF929" s="29"/>
      <c r="BG929" s="29"/>
      <c r="BH929" s="29"/>
      <c r="BI929" s="29"/>
      <c r="BJ929" s="29"/>
      <c r="BK929" s="29"/>
      <c r="BL929" s="29"/>
      <c r="BM929" s="29"/>
      <c r="BN929" s="29"/>
      <c r="BO929" s="29"/>
      <c r="BP929" s="29"/>
      <c r="BQ929" s="29"/>
      <c r="BR929" s="29"/>
      <c r="BS929" s="29"/>
      <c r="BT929" s="29"/>
      <c r="BU929" s="29"/>
      <c r="BV929" s="29"/>
      <c r="BW929" s="29"/>
    </row>
    <row r="930" spans="47:75" ht="15">
      <c r="AU930" s="29"/>
      <c r="AV930" s="29"/>
      <c r="AW930" s="29"/>
      <c r="AX930" s="29"/>
      <c r="AY930" s="29"/>
      <c r="AZ930" s="29"/>
      <c r="BA930" s="29"/>
      <c r="BB930" s="29"/>
      <c r="BC930" s="29"/>
      <c r="BD930" s="29"/>
      <c r="BE930" s="29"/>
      <c r="BF930" s="29"/>
      <c r="BG930" s="29"/>
      <c r="BH930" s="29"/>
      <c r="BI930" s="29"/>
      <c r="BJ930" s="29"/>
      <c r="BK930" s="29"/>
      <c r="BL930" s="29"/>
      <c r="BM930" s="29"/>
      <c r="BN930" s="29"/>
      <c r="BO930" s="29"/>
      <c r="BP930" s="29"/>
      <c r="BQ930" s="29"/>
      <c r="BR930" s="29"/>
      <c r="BS930" s="29"/>
      <c r="BT930" s="29"/>
      <c r="BU930" s="29"/>
      <c r="BV930" s="29"/>
      <c r="BW930" s="29"/>
    </row>
    <row r="931" spans="47:75" ht="15">
      <c r="AU931" s="29"/>
      <c r="AV931" s="29"/>
      <c r="AW931" s="29"/>
      <c r="AX931" s="29"/>
      <c r="AY931" s="29"/>
      <c r="AZ931" s="29"/>
      <c r="BA931" s="29"/>
      <c r="BB931" s="29"/>
      <c r="BC931" s="29"/>
      <c r="BD931" s="29"/>
      <c r="BE931" s="29"/>
      <c r="BF931" s="29"/>
      <c r="BG931" s="29"/>
      <c r="BH931" s="29"/>
      <c r="BI931" s="29"/>
      <c r="BJ931" s="29"/>
      <c r="BK931" s="29"/>
      <c r="BL931" s="29"/>
      <c r="BM931" s="29"/>
      <c r="BN931" s="29"/>
      <c r="BO931" s="29"/>
      <c r="BP931" s="29"/>
      <c r="BQ931" s="29"/>
      <c r="BR931" s="29"/>
      <c r="BS931" s="29"/>
      <c r="BT931" s="29"/>
      <c r="BU931" s="29"/>
      <c r="BV931" s="29"/>
      <c r="BW931" s="29"/>
    </row>
    <row r="932" spans="47:75" ht="15">
      <c r="AU932" s="29"/>
      <c r="AV932" s="29"/>
      <c r="AW932" s="29"/>
      <c r="AX932" s="29"/>
      <c r="AY932" s="29"/>
      <c r="AZ932" s="29"/>
      <c r="BA932" s="29"/>
      <c r="BB932" s="29"/>
      <c r="BC932" s="29"/>
      <c r="BD932" s="29"/>
      <c r="BE932" s="29"/>
      <c r="BF932" s="29"/>
      <c r="BG932" s="29"/>
      <c r="BH932" s="29"/>
      <c r="BI932" s="29"/>
      <c r="BJ932" s="29"/>
      <c r="BK932" s="29"/>
      <c r="BL932" s="29"/>
      <c r="BM932" s="29"/>
      <c r="BN932" s="29"/>
      <c r="BO932" s="29"/>
      <c r="BP932" s="29"/>
      <c r="BQ932" s="29"/>
      <c r="BR932" s="29"/>
      <c r="BS932" s="29"/>
      <c r="BT932" s="29"/>
      <c r="BU932" s="29"/>
      <c r="BV932" s="29"/>
      <c r="BW932" s="29"/>
    </row>
    <row r="933" spans="47:75" ht="15">
      <c r="AU933" s="29"/>
      <c r="AV933" s="29"/>
      <c r="AW933" s="29"/>
      <c r="AX933" s="29"/>
      <c r="AY933" s="29"/>
      <c r="AZ933" s="29"/>
      <c r="BA933" s="29"/>
      <c r="BB933" s="29"/>
      <c r="BC933" s="29"/>
      <c r="BD933" s="29"/>
      <c r="BE933" s="29"/>
      <c r="BF933" s="29"/>
      <c r="BG933" s="29"/>
      <c r="BH933" s="29"/>
      <c r="BI933" s="29"/>
      <c r="BJ933" s="29"/>
      <c r="BK933" s="29"/>
      <c r="BL933" s="29"/>
      <c r="BM933" s="29"/>
      <c r="BN933" s="29"/>
      <c r="BO933" s="29"/>
      <c r="BP933" s="29"/>
      <c r="BQ933" s="29"/>
      <c r="BR933" s="29"/>
      <c r="BS933" s="29"/>
      <c r="BT933" s="29"/>
      <c r="BU933" s="29"/>
      <c r="BV933" s="29"/>
      <c r="BW933" s="29"/>
    </row>
    <row r="934" spans="47:75" ht="15">
      <c r="AU934" s="29"/>
      <c r="AV934" s="29"/>
      <c r="AW934" s="29"/>
      <c r="AX934" s="29"/>
      <c r="AY934" s="29"/>
      <c r="AZ934" s="29"/>
      <c r="BA934" s="29"/>
      <c r="BB934" s="29"/>
      <c r="BC934" s="29"/>
      <c r="BD934" s="29"/>
      <c r="BE934" s="29"/>
      <c r="BF934" s="29"/>
      <c r="BG934" s="29"/>
      <c r="BH934" s="29"/>
      <c r="BI934" s="29"/>
      <c r="BJ934" s="29"/>
      <c r="BK934" s="29"/>
      <c r="BL934" s="29"/>
      <c r="BM934" s="29"/>
      <c r="BN934" s="29"/>
      <c r="BO934" s="29"/>
      <c r="BP934" s="29"/>
      <c r="BQ934" s="29"/>
      <c r="BR934" s="29"/>
      <c r="BS934" s="29"/>
      <c r="BT934" s="29"/>
      <c r="BU934" s="29"/>
      <c r="BV934" s="29"/>
      <c r="BW934" s="29"/>
    </row>
    <row r="935" spans="47:75" ht="15">
      <c r="AU935" s="29"/>
      <c r="AV935" s="29"/>
      <c r="AW935" s="29"/>
      <c r="AX935" s="29"/>
      <c r="AY935" s="29"/>
      <c r="AZ935" s="29"/>
      <c r="BA935" s="29"/>
      <c r="BB935" s="29"/>
      <c r="BC935" s="29"/>
      <c r="BD935" s="29"/>
      <c r="BE935" s="29"/>
      <c r="BF935" s="29"/>
      <c r="BG935" s="29"/>
      <c r="BH935" s="29"/>
      <c r="BI935" s="29"/>
      <c r="BJ935" s="29"/>
      <c r="BK935" s="29"/>
      <c r="BL935" s="29"/>
      <c r="BM935" s="29"/>
      <c r="BN935" s="29"/>
      <c r="BO935" s="29"/>
      <c r="BP935" s="29"/>
      <c r="BQ935" s="29"/>
      <c r="BR935" s="29"/>
      <c r="BS935" s="29"/>
      <c r="BT935" s="29"/>
      <c r="BU935" s="29"/>
      <c r="BV935" s="29"/>
      <c r="BW935" s="29"/>
    </row>
    <row r="936" spans="47:75" ht="15">
      <c r="AU936" s="29"/>
      <c r="AV936" s="29"/>
      <c r="AW936" s="29"/>
      <c r="AX936" s="29"/>
      <c r="AY936" s="29"/>
      <c r="AZ936" s="29"/>
      <c r="BA936" s="29"/>
      <c r="BB936" s="29"/>
      <c r="BC936" s="29"/>
      <c r="BD936" s="29"/>
      <c r="BE936" s="29"/>
      <c r="BF936" s="29"/>
      <c r="BG936" s="29"/>
      <c r="BH936" s="29"/>
      <c r="BI936" s="29"/>
      <c r="BJ936" s="29"/>
      <c r="BK936" s="29"/>
      <c r="BL936" s="29"/>
      <c r="BM936" s="29"/>
      <c r="BN936" s="29"/>
      <c r="BO936" s="29"/>
      <c r="BP936" s="29"/>
      <c r="BQ936" s="29"/>
      <c r="BR936" s="29"/>
      <c r="BS936" s="29"/>
      <c r="BT936" s="29"/>
      <c r="BU936" s="29"/>
      <c r="BV936" s="29"/>
      <c r="BW936" s="29"/>
    </row>
    <row r="937" spans="47:75" ht="15">
      <c r="AU937" s="29"/>
      <c r="AV937" s="29"/>
      <c r="AW937" s="29"/>
      <c r="AX937" s="29"/>
      <c r="AY937" s="29"/>
      <c r="AZ937" s="29"/>
      <c r="BA937" s="29"/>
      <c r="BB937" s="29"/>
      <c r="BC937" s="29"/>
      <c r="BD937" s="29"/>
      <c r="BE937" s="29"/>
      <c r="BF937" s="29"/>
      <c r="BG937" s="29"/>
      <c r="BH937" s="29"/>
      <c r="BI937" s="29"/>
      <c r="BJ937" s="29"/>
      <c r="BK937" s="29"/>
      <c r="BL937" s="29"/>
      <c r="BM937" s="29"/>
      <c r="BN937" s="29"/>
      <c r="BO937" s="29"/>
      <c r="BP937" s="29"/>
      <c r="BQ937" s="29"/>
      <c r="BR937" s="29"/>
      <c r="BS937" s="29"/>
      <c r="BT937" s="29"/>
      <c r="BU937" s="29"/>
      <c r="BV937" s="29"/>
      <c r="BW937" s="29"/>
    </row>
    <row r="938" spans="47:75" ht="15">
      <c r="AU938" s="29"/>
      <c r="AV938" s="29"/>
      <c r="AW938" s="29"/>
      <c r="AX938" s="29"/>
      <c r="AY938" s="29"/>
      <c r="AZ938" s="29"/>
      <c r="BA938" s="29"/>
      <c r="BB938" s="29"/>
      <c r="BC938" s="29"/>
      <c r="BD938" s="29"/>
      <c r="BE938" s="29"/>
      <c r="BF938" s="29"/>
      <c r="BG938" s="29"/>
      <c r="BH938" s="29"/>
      <c r="BI938" s="29"/>
      <c r="BJ938" s="29"/>
      <c r="BK938" s="29"/>
      <c r="BL938" s="29"/>
      <c r="BM938" s="29"/>
      <c r="BN938" s="29"/>
      <c r="BO938" s="29"/>
      <c r="BP938" s="29"/>
      <c r="BQ938" s="29"/>
      <c r="BR938" s="29"/>
      <c r="BS938" s="29"/>
      <c r="BT938" s="29"/>
      <c r="BU938" s="29"/>
      <c r="BV938" s="29"/>
      <c r="BW938" s="29"/>
    </row>
    <row r="939" spans="47:75" ht="15">
      <c r="AU939" s="29"/>
      <c r="AV939" s="29"/>
      <c r="AW939" s="29"/>
      <c r="AX939" s="29"/>
      <c r="AY939" s="29"/>
      <c r="AZ939" s="29"/>
      <c r="BA939" s="29"/>
      <c r="BB939" s="29"/>
      <c r="BC939" s="29"/>
      <c r="BD939" s="29"/>
      <c r="BE939" s="29"/>
      <c r="BF939" s="29"/>
      <c r="BG939" s="29"/>
      <c r="BH939" s="29"/>
      <c r="BI939" s="29"/>
      <c r="BJ939" s="29"/>
      <c r="BK939" s="29"/>
      <c r="BL939" s="29"/>
      <c r="BM939" s="29"/>
      <c r="BN939" s="29"/>
      <c r="BO939" s="29"/>
      <c r="BP939" s="29"/>
      <c r="BQ939" s="29"/>
      <c r="BR939" s="29"/>
      <c r="BS939" s="29"/>
      <c r="BT939" s="29"/>
      <c r="BU939" s="29"/>
      <c r="BV939" s="29"/>
      <c r="BW939" s="29"/>
    </row>
    <row r="940" spans="47:75" ht="15">
      <c r="AU940" s="29"/>
      <c r="AV940" s="29"/>
      <c r="AW940" s="29"/>
      <c r="AX940" s="29"/>
      <c r="AY940" s="29"/>
      <c r="AZ940" s="29"/>
      <c r="BA940" s="29"/>
      <c r="BB940" s="29"/>
      <c r="BC940" s="29"/>
      <c r="BD940" s="29"/>
      <c r="BE940" s="29"/>
      <c r="BF940" s="29"/>
      <c r="BG940" s="29"/>
      <c r="BH940" s="29"/>
      <c r="BI940" s="29"/>
      <c r="BJ940" s="29"/>
      <c r="BK940" s="29"/>
      <c r="BL940" s="29"/>
      <c r="BM940" s="29"/>
      <c r="BN940" s="29"/>
      <c r="BO940" s="29"/>
      <c r="BP940" s="29"/>
      <c r="BQ940" s="29"/>
      <c r="BR940" s="29"/>
      <c r="BS940" s="29"/>
      <c r="BT940" s="29"/>
      <c r="BU940" s="29"/>
      <c r="BV940" s="29"/>
      <c r="BW940" s="29"/>
    </row>
    <row r="941" spans="47:75" ht="15">
      <c r="AU941" s="29"/>
      <c r="AV941" s="29"/>
      <c r="AW941" s="29"/>
      <c r="AX941" s="29"/>
      <c r="AY941" s="29"/>
      <c r="AZ941" s="29"/>
      <c r="BA941" s="29"/>
      <c r="BB941" s="29"/>
      <c r="BC941" s="29"/>
      <c r="BD941" s="29"/>
      <c r="BE941" s="29"/>
      <c r="BF941" s="29"/>
      <c r="BG941" s="29"/>
      <c r="BH941" s="29"/>
      <c r="BI941" s="29"/>
      <c r="BJ941" s="29"/>
      <c r="BK941" s="29"/>
      <c r="BL941" s="29"/>
      <c r="BM941" s="29"/>
      <c r="BN941" s="29"/>
      <c r="BO941" s="29"/>
      <c r="BP941" s="29"/>
      <c r="BQ941" s="29"/>
      <c r="BR941" s="29"/>
      <c r="BS941" s="29"/>
      <c r="BT941" s="29"/>
      <c r="BU941" s="29"/>
      <c r="BV941" s="29"/>
      <c r="BW941" s="29"/>
    </row>
    <row r="942" spans="47:75" ht="15">
      <c r="AU942" s="29"/>
      <c r="AV942" s="29"/>
      <c r="AW942" s="29"/>
      <c r="AX942" s="29"/>
      <c r="AY942" s="29"/>
      <c r="AZ942" s="29"/>
      <c r="BA942" s="29"/>
      <c r="BB942" s="29"/>
      <c r="BC942" s="29"/>
      <c r="BD942" s="29"/>
      <c r="BE942" s="29"/>
      <c r="BF942" s="29"/>
      <c r="BG942" s="29"/>
      <c r="BH942" s="29"/>
      <c r="BI942" s="29"/>
      <c r="BJ942" s="29"/>
      <c r="BK942" s="29"/>
      <c r="BL942" s="29"/>
      <c r="BM942" s="29"/>
      <c r="BN942" s="29"/>
      <c r="BO942" s="29"/>
      <c r="BP942" s="29"/>
      <c r="BQ942" s="29"/>
      <c r="BR942" s="29"/>
      <c r="BS942" s="29"/>
      <c r="BT942" s="29"/>
      <c r="BU942" s="29"/>
      <c r="BV942" s="29"/>
      <c r="BW942" s="29"/>
    </row>
    <row r="943" spans="47:75" ht="15">
      <c r="AU943" s="29"/>
      <c r="AV943" s="29"/>
      <c r="AW943" s="29"/>
      <c r="AX943" s="29"/>
      <c r="AY943" s="29"/>
      <c r="AZ943" s="29"/>
      <c r="BA943" s="29"/>
      <c r="BB943" s="29"/>
      <c r="BC943" s="29"/>
      <c r="BD943" s="29"/>
      <c r="BE943" s="29"/>
      <c r="BF943" s="29"/>
      <c r="BG943" s="29"/>
      <c r="BH943" s="29"/>
      <c r="BI943" s="29"/>
      <c r="BJ943" s="29"/>
      <c r="BK943" s="29"/>
      <c r="BL943" s="29"/>
      <c r="BM943" s="29"/>
      <c r="BN943" s="29"/>
      <c r="BO943" s="29"/>
      <c r="BP943" s="29"/>
      <c r="BQ943" s="29"/>
      <c r="BR943" s="29"/>
      <c r="BS943" s="29"/>
      <c r="BT943" s="29"/>
      <c r="BU943" s="29"/>
      <c r="BV943" s="29"/>
      <c r="BW943" s="29"/>
    </row>
    <row r="944" spans="47:75" ht="15">
      <c r="AU944" s="29"/>
      <c r="AV944" s="29"/>
      <c r="AW944" s="29"/>
      <c r="AX944" s="29"/>
      <c r="AY944" s="29"/>
      <c r="AZ944" s="29"/>
      <c r="BA944" s="29"/>
      <c r="BB944" s="29"/>
      <c r="BC944" s="29"/>
      <c r="BD944" s="29"/>
      <c r="BE944" s="29"/>
      <c r="BF944" s="29"/>
      <c r="BG944" s="29"/>
      <c r="BH944" s="29"/>
      <c r="BI944" s="29"/>
      <c r="BJ944" s="29"/>
      <c r="BK944" s="29"/>
      <c r="BL944" s="29"/>
      <c r="BM944" s="29"/>
      <c r="BN944" s="29"/>
      <c r="BO944" s="29"/>
      <c r="BP944" s="29"/>
      <c r="BQ944" s="29"/>
      <c r="BR944" s="29"/>
      <c r="BS944" s="29"/>
      <c r="BT944" s="29"/>
      <c r="BU944" s="29"/>
      <c r="BV944" s="29"/>
      <c r="BW944" s="29"/>
    </row>
    <row r="945" spans="47:75" ht="15">
      <c r="AU945" s="29"/>
      <c r="AV945" s="29"/>
      <c r="AW945" s="29"/>
      <c r="AX945" s="29"/>
      <c r="AY945" s="29"/>
      <c r="AZ945" s="29"/>
      <c r="BA945" s="29"/>
      <c r="BB945" s="29"/>
      <c r="BC945" s="29"/>
      <c r="BD945" s="29"/>
      <c r="BE945" s="29"/>
      <c r="BF945" s="29"/>
      <c r="BG945" s="29"/>
      <c r="BH945" s="29"/>
      <c r="BI945" s="29"/>
      <c r="BJ945" s="29"/>
      <c r="BK945" s="29"/>
      <c r="BL945" s="29"/>
      <c r="BM945" s="29"/>
      <c r="BN945" s="29"/>
      <c r="BO945" s="29"/>
      <c r="BP945" s="29"/>
      <c r="BQ945" s="29"/>
      <c r="BR945" s="29"/>
      <c r="BS945" s="29"/>
      <c r="BT945" s="29"/>
      <c r="BU945" s="29"/>
      <c r="BV945" s="29"/>
      <c r="BW945" s="29"/>
    </row>
    <row r="946" spans="47:75" ht="15">
      <c r="AU946" s="29"/>
      <c r="AV946" s="29"/>
      <c r="AW946" s="29"/>
      <c r="AX946" s="29"/>
      <c r="AY946" s="29"/>
      <c r="AZ946" s="29"/>
      <c r="BA946" s="29"/>
      <c r="BB946" s="29"/>
      <c r="BC946" s="29"/>
      <c r="BD946" s="29"/>
      <c r="BE946" s="29"/>
      <c r="BF946" s="29"/>
      <c r="BG946" s="29"/>
      <c r="BH946" s="29"/>
      <c r="BI946" s="29"/>
      <c r="BJ946" s="29"/>
      <c r="BK946" s="29"/>
      <c r="BL946" s="29"/>
      <c r="BM946" s="29"/>
      <c r="BN946" s="29"/>
      <c r="BO946" s="29"/>
      <c r="BP946" s="29"/>
      <c r="BQ946" s="29"/>
      <c r="BR946" s="29"/>
      <c r="BS946" s="29"/>
      <c r="BT946" s="29"/>
      <c r="BU946" s="29"/>
      <c r="BV946" s="29"/>
      <c r="BW946" s="29"/>
    </row>
    <row r="947" spans="47:75" ht="15">
      <c r="AU947" s="29"/>
      <c r="AV947" s="29"/>
      <c r="AW947" s="29"/>
      <c r="AX947" s="29"/>
      <c r="AY947" s="29"/>
      <c r="AZ947" s="29"/>
      <c r="BA947" s="29"/>
      <c r="BB947" s="29"/>
      <c r="BC947" s="29"/>
      <c r="BD947" s="29"/>
      <c r="BE947" s="29"/>
      <c r="BF947" s="29"/>
      <c r="BG947" s="29"/>
      <c r="BH947" s="29"/>
      <c r="BI947" s="29"/>
      <c r="BJ947" s="29"/>
      <c r="BK947" s="29"/>
      <c r="BL947" s="29"/>
      <c r="BM947" s="29"/>
      <c r="BN947" s="29"/>
      <c r="BO947" s="29"/>
      <c r="BP947" s="29"/>
      <c r="BQ947" s="29"/>
      <c r="BR947" s="29"/>
      <c r="BS947" s="29"/>
      <c r="BT947" s="29"/>
      <c r="BU947" s="29"/>
      <c r="BV947" s="29"/>
      <c r="BW947" s="29"/>
    </row>
    <row r="948" spans="47:75" ht="15">
      <c r="AU948" s="29"/>
      <c r="AV948" s="29"/>
      <c r="AW948" s="29"/>
      <c r="AX948" s="29"/>
      <c r="AY948" s="29"/>
      <c r="AZ948" s="29"/>
      <c r="BA948" s="29"/>
      <c r="BB948" s="29"/>
      <c r="BC948" s="29"/>
      <c r="BD948" s="29"/>
      <c r="BE948" s="29"/>
      <c r="BF948" s="29"/>
      <c r="BG948" s="29"/>
      <c r="BH948" s="29"/>
      <c r="BI948" s="29"/>
      <c r="BJ948" s="29"/>
      <c r="BK948" s="29"/>
      <c r="BL948" s="29"/>
      <c r="BM948" s="29"/>
      <c r="BN948" s="29"/>
      <c r="BO948" s="29"/>
      <c r="BP948" s="29"/>
      <c r="BQ948" s="29"/>
      <c r="BR948" s="29"/>
      <c r="BS948" s="29"/>
      <c r="BT948" s="29"/>
      <c r="BU948" s="29"/>
      <c r="BV948" s="29"/>
      <c r="BW948" s="29"/>
    </row>
    <row r="949" spans="47:75" ht="15">
      <c r="AU949" s="29"/>
      <c r="AV949" s="29"/>
      <c r="AW949" s="29"/>
      <c r="AX949" s="29"/>
      <c r="AY949" s="29"/>
      <c r="AZ949" s="29"/>
      <c r="BA949" s="29"/>
      <c r="BB949" s="29"/>
      <c r="BC949" s="29"/>
      <c r="BD949" s="29"/>
      <c r="BE949" s="29"/>
      <c r="BF949" s="29"/>
      <c r="BG949" s="29"/>
      <c r="BH949" s="29"/>
      <c r="BI949" s="29"/>
      <c r="BJ949" s="29"/>
      <c r="BK949" s="29"/>
      <c r="BL949" s="29"/>
      <c r="BM949" s="29"/>
      <c r="BN949" s="29"/>
      <c r="BO949" s="29"/>
      <c r="BP949" s="29"/>
      <c r="BQ949" s="29"/>
      <c r="BR949" s="29"/>
      <c r="BS949" s="29"/>
      <c r="BT949" s="29"/>
      <c r="BU949" s="29"/>
      <c r="BV949" s="29"/>
      <c r="BW949" s="29"/>
    </row>
    <row r="950" spans="47:75" ht="15">
      <c r="AU950" s="29"/>
      <c r="AV950" s="29"/>
      <c r="AW950" s="29"/>
      <c r="AX950" s="29"/>
      <c r="AY950" s="29"/>
      <c r="AZ950" s="29"/>
      <c r="BA950" s="29"/>
      <c r="BB950" s="29"/>
      <c r="BC950" s="29"/>
      <c r="BD950" s="29"/>
      <c r="BE950" s="29"/>
      <c r="BF950" s="29"/>
      <c r="BG950" s="29"/>
      <c r="BH950" s="29"/>
      <c r="BI950" s="29"/>
      <c r="BJ950" s="29"/>
      <c r="BK950" s="29"/>
      <c r="BL950" s="29"/>
      <c r="BM950" s="29"/>
      <c r="BN950" s="29"/>
      <c r="BO950" s="29"/>
      <c r="BP950" s="29"/>
      <c r="BQ950" s="29"/>
      <c r="BR950" s="29"/>
      <c r="BS950" s="29"/>
      <c r="BT950" s="29"/>
      <c r="BU950" s="29"/>
      <c r="BV950" s="29"/>
      <c r="BW950" s="29"/>
    </row>
    <row r="951" spans="47:75" ht="15">
      <c r="AU951" s="29"/>
      <c r="AV951" s="29"/>
      <c r="AW951" s="29"/>
      <c r="AX951" s="29"/>
      <c r="AY951" s="29"/>
      <c r="AZ951" s="29"/>
      <c r="BA951" s="29"/>
      <c r="BB951" s="29"/>
      <c r="BC951" s="29"/>
      <c r="BD951" s="29"/>
      <c r="BE951" s="29"/>
      <c r="BF951" s="29"/>
      <c r="BG951" s="29"/>
      <c r="BH951" s="29"/>
      <c r="BI951" s="29"/>
      <c r="BJ951" s="29"/>
      <c r="BK951" s="29"/>
      <c r="BL951" s="29"/>
      <c r="BM951" s="29"/>
      <c r="BN951" s="29"/>
      <c r="BO951" s="29"/>
      <c r="BP951" s="29"/>
      <c r="BQ951" s="29"/>
      <c r="BR951" s="29"/>
      <c r="BS951" s="29"/>
      <c r="BT951" s="29"/>
      <c r="BU951" s="29"/>
      <c r="BV951" s="29"/>
      <c r="BW951" s="29"/>
    </row>
    <row r="952" spans="47:75" ht="15">
      <c r="AU952" s="29"/>
      <c r="AV952" s="29"/>
      <c r="AW952" s="29"/>
      <c r="AX952" s="29"/>
      <c r="AY952" s="29"/>
      <c r="AZ952" s="29"/>
      <c r="BA952" s="29"/>
      <c r="BB952" s="29"/>
      <c r="BC952" s="29"/>
      <c r="BD952" s="29"/>
      <c r="BE952" s="29"/>
      <c r="BF952" s="29"/>
      <c r="BG952" s="29"/>
      <c r="BH952" s="29"/>
      <c r="BI952" s="29"/>
      <c r="BJ952" s="29"/>
      <c r="BK952" s="29"/>
      <c r="BL952" s="29"/>
      <c r="BM952" s="29"/>
      <c r="BN952" s="29"/>
      <c r="BO952" s="29"/>
      <c r="BP952" s="29"/>
      <c r="BQ952" s="29"/>
      <c r="BR952" s="29"/>
      <c r="BS952" s="29"/>
      <c r="BT952" s="29"/>
      <c r="BU952" s="29"/>
      <c r="BV952" s="29"/>
      <c r="BW952" s="29"/>
    </row>
    <row r="953" spans="47:75" ht="15">
      <c r="AU953" s="29"/>
      <c r="AV953" s="29"/>
      <c r="AW953" s="29"/>
      <c r="AX953" s="29"/>
      <c r="AY953" s="29"/>
      <c r="AZ953" s="29"/>
      <c r="BA953" s="29"/>
      <c r="BB953" s="29"/>
      <c r="BC953" s="29"/>
      <c r="BD953" s="29"/>
      <c r="BE953" s="29"/>
      <c r="BF953" s="29"/>
      <c r="BG953" s="29"/>
      <c r="BH953" s="29"/>
      <c r="BI953" s="29"/>
      <c r="BJ953" s="29"/>
      <c r="BK953" s="29"/>
      <c r="BL953" s="29"/>
      <c r="BM953" s="29"/>
      <c r="BN953" s="29"/>
      <c r="BO953" s="29"/>
      <c r="BP953" s="29"/>
      <c r="BQ953" s="29"/>
      <c r="BR953" s="29"/>
      <c r="BS953" s="29"/>
      <c r="BT953" s="29"/>
      <c r="BU953" s="29"/>
      <c r="BV953" s="29"/>
      <c r="BW953" s="29"/>
    </row>
    <row r="954" spans="47:75" ht="15">
      <c r="AU954" s="29"/>
      <c r="AV954" s="29"/>
      <c r="AW954" s="29"/>
      <c r="AX954" s="29"/>
      <c r="AY954" s="29"/>
      <c r="AZ954" s="29"/>
      <c r="BA954" s="29"/>
      <c r="BB954" s="29"/>
      <c r="BC954" s="29"/>
      <c r="BD954" s="29"/>
      <c r="BE954" s="29"/>
      <c r="BF954" s="29"/>
      <c r="BG954" s="29"/>
      <c r="BH954" s="29"/>
      <c r="BI954" s="29"/>
      <c r="BJ954" s="29"/>
      <c r="BK954" s="29"/>
      <c r="BL954" s="29"/>
      <c r="BM954" s="29"/>
      <c r="BN954" s="29"/>
      <c r="BO954" s="29"/>
      <c r="BP954" s="29"/>
      <c r="BQ954" s="29"/>
      <c r="BR954" s="29"/>
      <c r="BS954" s="29"/>
      <c r="BT954" s="29"/>
      <c r="BU954" s="29"/>
      <c r="BV954" s="29"/>
      <c r="BW954" s="29"/>
    </row>
    <row r="955" spans="47:75" ht="15">
      <c r="AU955" s="29"/>
      <c r="AV955" s="29"/>
      <c r="AW955" s="29"/>
      <c r="AX955" s="29"/>
      <c r="AY955" s="29"/>
      <c r="AZ955" s="29"/>
      <c r="BA955" s="29"/>
      <c r="BB955" s="29"/>
      <c r="BC955" s="29"/>
      <c r="BD955" s="29"/>
      <c r="BE955" s="29"/>
      <c r="BF955" s="29"/>
      <c r="BG955" s="29"/>
      <c r="BH955" s="29"/>
      <c r="BI955" s="29"/>
      <c r="BJ955" s="29"/>
      <c r="BK955" s="29"/>
      <c r="BL955" s="29"/>
      <c r="BM955" s="29"/>
      <c r="BN955" s="29"/>
      <c r="BO955" s="29"/>
      <c r="BP955" s="29"/>
      <c r="BQ955" s="29"/>
      <c r="BR955" s="29"/>
      <c r="BS955" s="29"/>
      <c r="BT955" s="29"/>
      <c r="BU955" s="29"/>
      <c r="BV955" s="29"/>
      <c r="BW955" s="29"/>
    </row>
    <row r="956" spans="47:75" ht="15">
      <c r="AU956" s="29"/>
      <c r="AV956" s="29"/>
      <c r="AW956" s="29"/>
      <c r="AX956" s="29"/>
      <c r="AY956" s="29"/>
      <c r="AZ956" s="29"/>
      <c r="BA956" s="29"/>
      <c r="BB956" s="29"/>
      <c r="BC956" s="29"/>
      <c r="BD956" s="29"/>
      <c r="BE956" s="29"/>
      <c r="BF956" s="29"/>
      <c r="BG956" s="29"/>
      <c r="BH956" s="29"/>
      <c r="BI956" s="29"/>
      <c r="BJ956" s="29"/>
      <c r="BK956" s="29"/>
      <c r="BL956" s="29"/>
      <c r="BM956" s="29"/>
      <c r="BN956" s="29"/>
      <c r="BO956" s="29"/>
      <c r="BP956" s="29"/>
      <c r="BQ956" s="29"/>
      <c r="BR956" s="29"/>
      <c r="BS956" s="29"/>
      <c r="BT956" s="29"/>
      <c r="BU956" s="29"/>
      <c r="BV956" s="29"/>
      <c r="BW956" s="29"/>
    </row>
    <row r="957" spans="47:75" ht="15">
      <c r="AU957" s="29"/>
      <c r="AV957" s="29"/>
      <c r="AW957" s="29"/>
      <c r="AX957" s="29"/>
      <c r="AY957" s="29"/>
      <c r="AZ957" s="29"/>
      <c r="BA957" s="29"/>
      <c r="BB957" s="29"/>
      <c r="BC957" s="29"/>
      <c r="BD957" s="29"/>
      <c r="BE957" s="29"/>
      <c r="BF957" s="29"/>
      <c r="BG957" s="29"/>
      <c r="BH957" s="29"/>
      <c r="BI957" s="29"/>
      <c r="BJ957" s="29"/>
      <c r="BK957" s="29"/>
      <c r="BL957" s="29"/>
      <c r="BM957" s="29"/>
      <c r="BN957" s="29"/>
      <c r="BO957" s="29"/>
      <c r="BP957" s="29"/>
      <c r="BQ957" s="29"/>
      <c r="BR957" s="29"/>
      <c r="BS957" s="29"/>
      <c r="BT957" s="29"/>
      <c r="BU957" s="29"/>
      <c r="BV957" s="29"/>
      <c r="BW957" s="29"/>
    </row>
    <row r="958" spans="47:75" ht="15">
      <c r="AU958" s="29"/>
      <c r="AV958" s="29"/>
      <c r="AW958" s="29"/>
      <c r="AX958" s="29"/>
      <c r="AY958" s="29"/>
      <c r="AZ958" s="29"/>
      <c r="BA958" s="29"/>
      <c r="BB958" s="29"/>
      <c r="BC958" s="29"/>
      <c r="BD958" s="29"/>
      <c r="BE958" s="29"/>
      <c r="BF958" s="29"/>
      <c r="BG958" s="29"/>
      <c r="BH958" s="29"/>
      <c r="BI958" s="29"/>
      <c r="BJ958" s="29"/>
      <c r="BK958" s="29"/>
      <c r="BL958" s="29"/>
      <c r="BM958" s="29"/>
      <c r="BN958" s="29"/>
      <c r="BO958" s="29"/>
      <c r="BP958" s="29"/>
      <c r="BQ958" s="29"/>
      <c r="BR958" s="29"/>
      <c r="BS958" s="29"/>
      <c r="BT958" s="29"/>
      <c r="BU958" s="29"/>
      <c r="BV958" s="29"/>
      <c r="BW958" s="29"/>
    </row>
    <row r="959" spans="47:75" ht="15">
      <c r="AU959" s="29"/>
      <c r="AV959" s="29"/>
      <c r="AW959" s="29"/>
      <c r="AX959" s="29"/>
      <c r="AY959" s="29"/>
      <c r="AZ959" s="29"/>
      <c r="BA959" s="29"/>
      <c r="BB959" s="29"/>
      <c r="BC959" s="29"/>
      <c r="BD959" s="29"/>
      <c r="BE959" s="29"/>
      <c r="BF959" s="29"/>
      <c r="BG959" s="29"/>
      <c r="BH959" s="29"/>
      <c r="BI959" s="29"/>
      <c r="BJ959" s="29"/>
      <c r="BK959" s="29"/>
      <c r="BL959" s="29"/>
      <c r="BM959" s="29"/>
      <c r="BN959" s="29"/>
      <c r="BO959" s="29"/>
      <c r="BP959" s="29"/>
      <c r="BQ959" s="29"/>
      <c r="BR959" s="29"/>
      <c r="BS959" s="29"/>
      <c r="BT959" s="29"/>
      <c r="BU959" s="29"/>
      <c r="BV959" s="29"/>
      <c r="BW959" s="29"/>
    </row>
    <row r="960" spans="47:75" ht="15">
      <c r="AU960" s="29"/>
      <c r="AV960" s="29"/>
      <c r="AW960" s="29"/>
      <c r="AX960" s="29"/>
      <c r="AY960" s="29"/>
      <c r="AZ960" s="29"/>
      <c r="BA960" s="29"/>
      <c r="BB960" s="29"/>
      <c r="BC960" s="29"/>
      <c r="BD960" s="29"/>
      <c r="BE960" s="29"/>
      <c r="BF960" s="29"/>
      <c r="BG960" s="29"/>
      <c r="BH960" s="29"/>
      <c r="BI960" s="29"/>
      <c r="BJ960" s="29"/>
      <c r="BK960" s="29"/>
      <c r="BL960" s="29"/>
      <c r="BM960" s="29"/>
      <c r="BN960" s="29"/>
      <c r="BO960" s="29"/>
      <c r="BP960" s="29"/>
      <c r="BQ960" s="29"/>
      <c r="BR960" s="29"/>
      <c r="BS960" s="29"/>
      <c r="BT960" s="29"/>
      <c r="BU960" s="29"/>
      <c r="BV960" s="29"/>
      <c r="BW960" s="29"/>
    </row>
    <row r="961" spans="47:75" ht="15">
      <c r="AU961" s="29"/>
      <c r="AV961" s="29"/>
      <c r="AW961" s="29"/>
      <c r="AX961" s="29"/>
      <c r="AY961" s="29"/>
      <c r="AZ961" s="29"/>
      <c r="BA961" s="29"/>
      <c r="BB961" s="29"/>
      <c r="BC961" s="29"/>
      <c r="BD961" s="29"/>
      <c r="BE961" s="29"/>
      <c r="BF961" s="29"/>
      <c r="BG961" s="29"/>
      <c r="BH961" s="29"/>
      <c r="BI961" s="29"/>
      <c r="BJ961" s="29"/>
      <c r="BK961" s="29"/>
      <c r="BL961" s="29"/>
      <c r="BM961" s="29"/>
      <c r="BN961" s="29"/>
      <c r="BO961" s="29"/>
      <c r="BP961" s="29"/>
      <c r="BQ961" s="29"/>
      <c r="BR961" s="29"/>
      <c r="BS961" s="29"/>
      <c r="BT961" s="29"/>
      <c r="BU961" s="29"/>
      <c r="BV961" s="29"/>
      <c r="BW961" s="29"/>
    </row>
    <row r="962" spans="47:75" ht="15">
      <c r="AU962" s="29"/>
      <c r="AV962" s="29"/>
      <c r="AW962" s="29"/>
      <c r="AX962" s="29"/>
      <c r="AY962" s="29"/>
      <c r="AZ962" s="29"/>
      <c r="BA962" s="29"/>
      <c r="BB962" s="29"/>
      <c r="BC962" s="29"/>
      <c r="BD962" s="29"/>
      <c r="BE962" s="29"/>
      <c r="BF962" s="29"/>
      <c r="BG962" s="29"/>
      <c r="BH962" s="29"/>
      <c r="BI962" s="29"/>
      <c r="BJ962" s="29"/>
      <c r="BK962" s="29"/>
      <c r="BL962" s="29"/>
      <c r="BM962" s="29"/>
      <c r="BN962" s="29"/>
      <c r="BO962" s="29"/>
      <c r="BP962" s="29"/>
      <c r="BQ962" s="29"/>
      <c r="BR962" s="29"/>
      <c r="BS962" s="29"/>
      <c r="BT962" s="29"/>
      <c r="BU962" s="29"/>
      <c r="BV962" s="29"/>
      <c r="BW962" s="29"/>
    </row>
    <row r="963" spans="47:75" ht="15">
      <c r="AU963" s="29"/>
      <c r="AV963" s="29"/>
      <c r="AW963" s="29"/>
      <c r="AX963" s="29"/>
      <c r="AY963" s="29"/>
      <c r="AZ963" s="29"/>
      <c r="BA963" s="29"/>
      <c r="BB963" s="29"/>
      <c r="BC963" s="29"/>
      <c r="BD963" s="29"/>
      <c r="BE963" s="29"/>
      <c r="BF963" s="29"/>
      <c r="BG963" s="29"/>
      <c r="BH963" s="29"/>
      <c r="BI963" s="29"/>
      <c r="BJ963" s="29"/>
      <c r="BK963" s="29"/>
      <c r="BL963" s="29"/>
      <c r="BM963" s="29"/>
      <c r="BN963" s="29"/>
      <c r="BO963" s="29"/>
      <c r="BP963" s="29"/>
      <c r="BQ963" s="29"/>
      <c r="BR963" s="29"/>
      <c r="BS963" s="29"/>
      <c r="BT963" s="29"/>
      <c r="BU963" s="29"/>
      <c r="BV963" s="29"/>
      <c r="BW963" s="29"/>
    </row>
    <row r="964" spans="47:75" ht="15">
      <c r="AU964" s="29"/>
      <c r="AV964" s="29"/>
      <c r="AW964" s="29"/>
      <c r="AX964" s="29"/>
      <c r="AY964" s="29"/>
      <c r="AZ964" s="29"/>
      <c r="BA964" s="29"/>
      <c r="BB964" s="29"/>
      <c r="BC964" s="29"/>
      <c r="BD964" s="29"/>
      <c r="BE964" s="29"/>
      <c r="BF964" s="29"/>
      <c r="BG964" s="29"/>
      <c r="BH964" s="29"/>
      <c r="BI964" s="29"/>
      <c r="BJ964" s="29"/>
      <c r="BK964" s="29"/>
      <c r="BL964" s="29"/>
      <c r="BM964" s="29"/>
      <c r="BN964" s="29"/>
      <c r="BO964" s="29"/>
      <c r="BP964" s="29"/>
      <c r="BQ964" s="29"/>
      <c r="BR964" s="29"/>
      <c r="BS964" s="29"/>
      <c r="BT964" s="29"/>
      <c r="BU964" s="29"/>
      <c r="BV964" s="29"/>
      <c r="BW964" s="29"/>
    </row>
    <row r="965" spans="47:75" ht="15">
      <c r="AU965" s="29"/>
      <c r="AV965" s="29"/>
      <c r="AW965" s="29"/>
      <c r="AX965" s="29"/>
      <c r="AY965" s="29"/>
      <c r="AZ965" s="29"/>
      <c r="BA965" s="29"/>
      <c r="BB965" s="29"/>
      <c r="BC965" s="29"/>
      <c r="BD965" s="29"/>
      <c r="BE965" s="29"/>
      <c r="BF965" s="29"/>
      <c r="BG965" s="29"/>
      <c r="BH965" s="29"/>
      <c r="BI965" s="29"/>
      <c r="BJ965" s="29"/>
      <c r="BK965" s="29"/>
      <c r="BL965" s="29"/>
      <c r="BM965" s="29"/>
      <c r="BN965" s="29"/>
      <c r="BO965" s="29"/>
      <c r="BP965" s="29"/>
      <c r="BQ965" s="29"/>
      <c r="BR965" s="29"/>
      <c r="BS965" s="29"/>
      <c r="BT965" s="29"/>
      <c r="BU965" s="29"/>
      <c r="BV965" s="29"/>
      <c r="BW965" s="29"/>
    </row>
    <row r="966" spans="47:75" ht="15">
      <c r="AU966" s="29"/>
      <c r="AV966" s="29"/>
      <c r="AW966" s="29"/>
      <c r="AX966" s="29"/>
      <c r="AY966" s="29"/>
      <c r="AZ966" s="29"/>
      <c r="BA966" s="29"/>
      <c r="BB966" s="29"/>
      <c r="BC966" s="29"/>
      <c r="BD966" s="29"/>
      <c r="BE966" s="29"/>
      <c r="BF966" s="29"/>
      <c r="BG966" s="29"/>
      <c r="BH966" s="29"/>
      <c r="BI966" s="29"/>
      <c r="BJ966" s="29"/>
      <c r="BK966" s="29"/>
      <c r="BL966" s="29"/>
      <c r="BM966" s="29"/>
      <c r="BN966" s="29"/>
      <c r="BO966" s="29"/>
      <c r="BP966" s="29"/>
      <c r="BQ966" s="29"/>
      <c r="BR966" s="29"/>
      <c r="BS966" s="29"/>
      <c r="BT966" s="29"/>
      <c r="BU966" s="29"/>
      <c r="BV966" s="29"/>
      <c r="BW966" s="29"/>
    </row>
    <row r="967" spans="47:75" ht="15">
      <c r="AU967" s="29"/>
      <c r="AV967" s="29"/>
      <c r="AW967" s="29"/>
      <c r="AX967" s="29"/>
      <c r="AY967" s="29"/>
      <c r="AZ967" s="29"/>
      <c r="BA967" s="29"/>
      <c r="BB967" s="29"/>
      <c r="BC967" s="29"/>
      <c r="BD967" s="29"/>
      <c r="BE967" s="29"/>
      <c r="BF967" s="29"/>
      <c r="BG967" s="29"/>
      <c r="BH967" s="29"/>
      <c r="BI967" s="29"/>
      <c r="BJ967" s="29"/>
      <c r="BK967" s="29"/>
      <c r="BL967" s="29"/>
      <c r="BM967" s="29"/>
      <c r="BN967" s="29"/>
      <c r="BO967" s="29"/>
      <c r="BP967" s="29"/>
      <c r="BQ967" s="29"/>
      <c r="BR967" s="29"/>
      <c r="BS967" s="29"/>
      <c r="BT967" s="29"/>
      <c r="BU967" s="29"/>
      <c r="BV967" s="29"/>
      <c r="BW967" s="29"/>
    </row>
    <row r="968" spans="47:75" ht="15">
      <c r="AU968" s="29"/>
      <c r="AV968" s="29"/>
      <c r="AW968" s="29"/>
      <c r="AX968" s="29"/>
      <c r="AY968" s="29"/>
      <c r="AZ968" s="29"/>
      <c r="BA968" s="29"/>
      <c r="BB968" s="29"/>
      <c r="BC968" s="29"/>
      <c r="BD968" s="29"/>
      <c r="BE968" s="29"/>
      <c r="BF968" s="29"/>
      <c r="BG968" s="29"/>
      <c r="BH968" s="29"/>
      <c r="BI968" s="29"/>
      <c r="BJ968" s="29"/>
      <c r="BK968" s="29"/>
      <c r="BL968" s="29"/>
      <c r="BM968" s="29"/>
      <c r="BN968" s="29"/>
      <c r="BO968" s="29"/>
      <c r="BP968" s="29"/>
      <c r="BQ968" s="29"/>
      <c r="BR968" s="29"/>
      <c r="BS968" s="29"/>
      <c r="BT968" s="29"/>
      <c r="BU968" s="29"/>
      <c r="BV968" s="29"/>
      <c r="BW968" s="29"/>
    </row>
    <row r="969" spans="47:75" ht="15">
      <c r="AU969" s="29"/>
      <c r="AV969" s="29"/>
      <c r="AW969" s="29"/>
      <c r="AX969" s="29"/>
      <c r="AY969" s="29"/>
      <c r="AZ969" s="29"/>
      <c r="BA969" s="29"/>
      <c r="BB969" s="29"/>
      <c r="BC969" s="29"/>
      <c r="BD969" s="29"/>
      <c r="BE969" s="29"/>
      <c r="BF969" s="29"/>
      <c r="BG969" s="29"/>
      <c r="BH969" s="29"/>
      <c r="BI969" s="29"/>
      <c r="BJ969" s="29"/>
      <c r="BK969" s="29"/>
      <c r="BL969" s="29"/>
      <c r="BM969" s="29"/>
      <c r="BN969" s="29"/>
      <c r="BO969" s="29"/>
      <c r="BP969" s="29"/>
      <c r="BQ969" s="29"/>
      <c r="BR969" s="29"/>
      <c r="BS969" s="29"/>
      <c r="BT969" s="29"/>
      <c r="BU969" s="29"/>
      <c r="BV969" s="29"/>
      <c r="BW969" s="29"/>
    </row>
    <row r="970" spans="47:75" ht="15">
      <c r="AU970" s="29"/>
      <c r="AV970" s="29"/>
      <c r="AW970" s="29"/>
      <c r="AX970" s="29"/>
      <c r="AY970" s="29"/>
      <c r="AZ970" s="29"/>
      <c r="BA970" s="29"/>
      <c r="BB970" s="29"/>
      <c r="BC970" s="29"/>
      <c r="BD970" s="29"/>
      <c r="BE970" s="29"/>
      <c r="BF970" s="29"/>
      <c r="BG970" s="29"/>
      <c r="BH970" s="29"/>
      <c r="BI970" s="29"/>
      <c r="BJ970" s="29"/>
      <c r="BK970" s="29"/>
      <c r="BL970" s="29"/>
      <c r="BM970" s="29"/>
      <c r="BN970" s="29"/>
      <c r="BO970" s="29"/>
      <c r="BP970" s="29"/>
      <c r="BQ970" s="29"/>
      <c r="BR970" s="29"/>
      <c r="BS970" s="29"/>
      <c r="BT970" s="29"/>
      <c r="BU970" s="29"/>
      <c r="BV970" s="29"/>
      <c r="BW970" s="29"/>
    </row>
    <row r="971" spans="47:75" ht="15">
      <c r="AU971" s="29"/>
      <c r="AV971" s="29"/>
      <c r="AW971" s="29"/>
      <c r="AX971" s="29"/>
      <c r="AY971" s="29"/>
      <c r="AZ971" s="29"/>
      <c r="BA971" s="29"/>
      <c r="BB971" s="29"/>
      <c r="BC971" s="29"/>
      <c r="BD971" s="29"/>
      <c r="BE971" s="29"/>
      <c r="BF971" s="29"/>
      <c r="BG971" s="29"/>
      <c r="BH971" s="29"/>
      <c r="BI971" s="29"/>
      <c r="BJ971" s="29"/>
      <c r="BK971" s="29"/>
      <c r="BL971" s="29"/>
      <c r="BM971" s="29"/>
      <c r="BN971" s="29"/>
      <c r="BO971" s="29"/>
      <c r="BP971" s="29"/>
      <c r="BQ971" s="29"/>
      <c r="BR971" s="29"/>
      <c r="BS971" s="29"/>
      <c r="BT971" s="29"/>
      <c r="BU971" s="29"/>
      <c r="BV971" s="29"/>
      <c r="BW971" s="29"/>
    </row>
    <row r="972" spans="47:75" ht="15">
      <c r="AU972" s="29"/>
      <c r="AV972" s="29"/>
      <c r="AW972" s="29"/>
      <c r="AX972" s="29"/>
      <c r="AY972" s="29"/>
      <c r="AZ972" s="29"/>
      <c r="BA972" s="29"/>
      <c r="BB972" s="29"/>
      <c r="BC972" s="29"/>
      <c r="BD972" s="29"/>
      <c r="BE972" s="29"/>
      <c r="BF972" s="29"/>
      <c r="BG972" s="29"/>
      <c r="BH972" s="29"/>
      <c r="BI972" s="29"/>
      <c r="BJ972" s="29"/>
      <c r="BK972" s="29"/>
      <c r="BL972" s="29"/>
      <c r="BM972" s="29"/>
      <c r="BN972" s="29"/>
      <c r="BO972" s="29"/>
      <c r="BP972" s="29"/>
      <c r="BQ972" s="29"/>
      <c r="BR972" s="29"/>
      <c r="BS972" s="29"/>
      <c r="BT972" s="29"/>
      <c r="BU972" s="29"/>
      <c r="BV972" s="29"/>
      <c r="BW972" s="29"/>
    </row>
    <row r="973" spans="47:75" ht="15">
      <c r="AU973" s="29"/>
      <c r="AV973" s="29"/>
      <c r="AW973" s="29"/>
      <c r="AX973" s="29"/>
      <c r="AY973" s="29"/>
      <c r="AZ973" s="29"/>
      <c r="BA973" s="29"/>
      <c r="BB973" s="29"/>
      <c r="BC973" s="29"/>
      <c r="BD973" s="29"/>
      <c r="BE973" s="29"/>
      <c r="BF973" s="29"/>
      <c r="BG973" s="29"/>
      <c r="BH973" s="29"/>
      <c r="BI973" s="29"/>
      <c r="BJ973" s="29"/>
      <c r="BK973" s="29"/>
      <c r="BL973" s="29"/>
      <c r="BM973" s="29"/>
      <c r="BN973" s="29"/>
      <c r="BO973" s="29"/>
      <c r="BP973" s="29"/>
      <c r="BQ973" s="29"/>
      <c r="BR973" s="29"/>
      <c r="BS973" s="29"/>
      <c r="BT973" s="29"/>
      <c r="BU973" s="29"/>
      <c r="BV973" s="29"/>
      <c r="BW973" s="29"/>
    </row>
    <row r="974" spans="47:75" ht="15">
      <c r="AU974" s="29"/>
      <c r="AV974" s="29"/>
      <c r="AW974" s="29"/>
      <c r="AX974" s="29"/>
      <c r="AY974" s="29"/>
      <c r="AZ974" s="29"/>
      <c r="BA974" s="29"/>
      <c r="BB974" s="29"/>
      <c r="BC974" s="29"/>
      <c r="BD974" s="29"/>
      <c r="BE974" s="29"/>
      <c r="BF974" s="29"/>
      <c r="BG974" s="29"/>
      <c r="BH974" s="29"/>
      <c r="BI974" s="29"/>
      <c r="BJ974" s="29"/>
      <c r="BK974" s="29"/>
      <c r="BL974" s="29"/>
      <c r="BM974" s="29"/>
      <c r="BN974" s="29"/>
      <c r="BO974" s="29"/>
      <c r="BP974" s="29"/>
      <c r="BQ974" s="29"/>
      <c r="BR974" s="29"/>
      <c r="BS974" s="29"/>
      <c r="BT974" s="29"/>
      <c r="BU974" s="29"/>
      <c r="BV974" s="29"/>
      <c r="BW974" s="29"/>
    </row>
    <row r="975" spans="47:75" ht="15">
      <c r="AU975" s="29"/>
      <c r="AV975" s="29"/>
      <c r="AW975" s="29"/>
      <c r="AX975" s="29"/>
      <c r="AY975" s="29"/>
      <c r="AZ975" s="29"/>
      <c r="BA975" s="29"/>
      <c r="BB975" s="29"/>
      <c r="BC975" s="29"/>
      <c r="BD975" s="29"/>
      <c r="BE975" s="29"/>
      <c r="BF975" s="29"/>
      <c r="BG975" s="29"/>
      <c r="BH975" s="29"/>
      <c r="BI975" s="29"/>
      <c r="BJ975" s="29"/>
      <c r="BK975" s="29"/>
      <c r="BL975" s="29"/>
      <c r="BM975" s="29"/>
      <c r="BN975" s="29"/>
      <c r="BO975" s="29"/>
      <c r="BP975" s="29"/>
      <c r="BQ975" s="29"/>
      <c r="BR975" s="29"/>
      <c r="BS975" s="29"/>
      <c r="BT975" s="29"/>
      <c r="BU975" s="29"/>
      <c r="BV975" s="29"/>
      <c r="BW975" s="29"/>
    </row>
    <row r="976" spans="47:75" ht="15">
      <c r="AU976" s="29"/>
      <c r="AV976" s="29"/>
      <c r="AW976" s="29"/>
      <c r="AX976" s="29"/>
      <c r="AY976" s="29"/>
      <c r="AZ976" s="29"/>
      <c r="BA976" s="29"/>
      <c r="BB976" s="29"/>
      <c r="BC976" s="29"/>
      <c r="BD976" s="29"/>
      <c r="BE976" s="29"/>
      <c r="BF976" s="29"/>
      <c r="BG976" s="29"/>
      <c r="BH976" s="29"/>
      <c r="BI976" s="29"/>
      <c r="BJ976" s="29"/>
      <c r="BK976" s="29"/>
      <c r="BL976" s="29"/>
      <c r="BM976" s="29"/>
      <c r="BN976" s="29"/>
      <c r="BO976" s="29"/>
      <c r="BP976" s="29"/>
      <c r="BQ976" s="29"/>
      <c r="BR976" s="29"/>
      <c r="BS976" s="29"/>
      <c r="BT976" s="29"/>
      <c r="BU976" s="29"/>
      <c r="BV976" s="29"/>
      <c r="BW976" s="29"/>
    </row>
    <row r="977" spans="47:75" ht="15">
      <c r="AU977" s="29"/>
      <c r="AV977" s="29"/>
      <c r="AW977" s="29"/>
      <c r="AX977" s="29"/>
      <c r="AY977" s="29"/>
      <c r="AZ977" s="29"/>
      <c r="BA977" s="29"/>
      <c r="BB977" s="29"/>
      <c r="BC977" s="29"/>
      <c r="BD977" s="29"/>
      <c r="BE977" s="29"/>
      <c r="BF977" s="29"/>
      <c r="BG977" s="29"/>
      <c r="BH977" s="29"/>
      <c r="BI977" s="29"/>
      <c r="BJ977" s="29"/>
      <c r="BK977" s="29"/>
      <c r="BL977" s="29"/>
      <c r="BM977" s="29"/>
      <c r="BN977" s="29"/>
      <c r="BO977" s="29"/>
      <c r="BP977" s="29"/>
      <c r="BQ977" s="29"/>
      <c r="BR977" s="29"/>
      <c r="BS977" s="29"/>
      <c r="BT977" s="29"/>
      <c r="BU977" s="29"/>
      <c r="BV977" s="29"/>
      <c r="BW977" s="29"/>
    </row>
    <row r="978" spans="47:75" ht="15">
      <c r="AU978" s="29"/>
      <c r="AV978" s="29"/>
      <c r="AW978" s="29"/>
      <c r="AX978" s="29"/>
      <c r="AY978" s="29"/>
      <c r="AZ978" s="29"/>
      <c r="BA978" s="29"/>
      <c r="BB978" s="29"/>
      <c r="BC978" s="29"/>
      <c r="BD978" s="29"/>
      <c r="BE978" s="29"/>
      <c r="BF978" s="29"/>
      <c r="BG978" s="29"/>
      <c r="BH978" s="29"/>
      <c r="BI978" s="29"/>
      <c r="BJ978" s="29"/>
      <c r="BK978" s="29"/>
      <c r="BL978" s="29"/>
      <c r="BM978" s="29"/>
      <c r="BN978" s="29"/>
      <c r="BO978" s="29"/>
      <c r="BP978" s="29"/>
      <c r="BQ978" s="29"/>
      <c r="BR978" s="29"/>
      <c r="BS978" s="29"/>
      <c r="BT978" s="29"/>
      <c r="BU978" s="29"/>
      <c r="BV978" s="29"/>
      <c r="BW978" s="29"/>
    </row>
    <row r="979" spans="47:75" ht="15">
      <c r="AU979" s="29"/>
      <c r="AV979" s="29"/>
      <c r="AW979" s="29"/>
      <c r="AX979" s="29"/>
      <c r="AY979" s="29"/>
      <c r="AZ979" s="29"/>
      <c r="BA979" s="29"/>
      <c r="BB979" s="29"/>
      <c r="BC979" s="29"/>
      <c r="BD979" s="29"/>
      <c r="BE979" s="29"/>
      <c r="BF979" s="29"/>
      <c r="BG979" s="29"/>
      <c r="BH979" s="29"/>
      <c r="BI979" s="29"/>
      <c r="BJ979" s="29"/>
      <c r="BK979" s="29"/>
      <c r="BL979" s="29"/>
      <c r="BM979" s="29"/>
      <c r="BN979" s="29"/>
      <c r="BO979" s="29"/>
      <c r="BP979" s="29"/>
      <c r="BQ979" s="29"/>
      <c r="BR979" s="29"/>
      <c r="BS979" s="29"/>
      <c r="BT979" s="29"/>
      <c r="BU979" s="29"/>
      <c r="BV979" s="29"/>
      <c r="BW979" s="29"/>
    </row>
    <row r="980" spans="47:75" ht="15">
      <c r="AU980" s="29"/>
      <c r="AV980" s="29"/>
      <c r="AW980" s="29"/>
      <c r="AX980" s="29"/>
      <c r="AY980" s="29"/>
      <c r="AZ980" s="29"/>
      <c r="BA980" s="29"/>
      <c r="BB980" s="29"/>
      <c r="BC980" s="29"/>
      <c r="BD980" s="29"/>
      <c r="BE980" s="29"/>
      <c r="BF980" s="29"/>
      <c r="BG980" s="29"/>
      <c r="BH980" s="29"/>
      <c r="BI980" s="29"/>
      <c r="BJ980" s="29"/>
      <c r="BK980" s="29"/>
      <c r="BL980" s="29"/>
      <c r="BM980" s="29"/>
      <c r="BN980" s="29"/>
      <c r="BO980" s="29"/>
      <c r="BP980" s="29"/>
      <c r="BQ980" s="29"/>
      <c r="BR980" s="29"/>
      <c r="BS980" s="29"/>
      <c r="BT980" s="29"/>
      <c r="BU980" s="29"/>
      <c r="BV980" s="29"/>
      <c r="BW980" s="29"/>
    </row>
    <row r="981" spans="47:75" ht="15">
      <c r="AU981" s="29"/>
      <c r="AV981" s="29"/>
      <c r="AW981" s="29"/>
      <c r="AX981" s="29"/>
      <c r="AY981" s="29"/>
      <c r="AZ981" s="29"/>
      <c r="BA981" s="29"/>
      <c r="BB981" s="29"/>
      <c r="BC981" s="29"/>
      <c r="BD981" s="29"/>
      <c r="BE981" s="29"/>
      <c r="BF981" s="29"/>
      <c r="BG981" s="29"/>
      <c r="BH981" s="29"/>
      <c r="BI981" s="29"/>
      <c r="BJ981" s="29"/>
      <c r="BK981" s="29"/>
      <c r="BL981" s="29"/>
      <c r="BM981" s="29"/>
      <c r="BN981" s="29"/>
      <c r="BO981" s="29"/>
      <c r="BP981" s="29"/>
      <c r="BQ981" s="29"/>
      <c r="BR981" s="29"/>
      <c r="BS981" s="29"/>
      <c r="BT981" s="29"/>
      <c r="BU981" s="29"/>
      <c r="BV981" s="29"/>
      <c r="BW981" s="29"/>
    </row>
    <row r="982" spans="47:75" ht="15">
      <c r="AU982" s="29"/>
      <c r="AV982" s="29"/>
      <c r="AW982" s="29"/>
      <c r="AX982" s="29"/>
      <c r="AY982" s="29"/>
      <c r="AZ982" s="29"/>
      <c r="BA982" s="29"/>
      <c r="BB982" s="29"/>
      <c r="BC982" s="29"/>
      <c r="BD982" s="29"/>
      <c r="BE982" s="29"/>
      <c r="BF982" s="29"/>
      <c r="BG982" s="29"/>
      <c r="BH982" s="29"/>
      <c r="BI982" s="29"/>
      <c r="BJ982" s="29"/>
      <c r="BK982" s="29"/>
      <c r="BL982" s="29"/>
      <c r="BM982" s="29"/>
      <c r="BN982" s="29"/>
      <c r="BO982" s="29"/>
      <c r="BP982" s="29"/>
      <c r="BQ982" s="29"/>
      <c r="BR982" s="29"/>
      <c r="BS982" s="29"/>
      <c r="BT982" s="29"/>
      <c r="BU982" s="29"/>
      <c r="BV982" s="29"/>
      <c r="BW982" s="29"/>
    </row>
    <row r="983" spans="47:75" ht="15">
      <c r="AU983" s="29"/>
      <c r="AV983" s="29"/>
      <c r="AW983" s="29"/>
      <c r="AX983" s="29"/>
      <c r="AY983" s="29"/>
      <c r="AZ983" s="29"/>
      <c r="BA983" s="29"/>
      <c r="BB983" s="29"/>
      <c r="BC983" s="29"/>
      <c r="BD983" s="29"/>
      <c r="BE983" s="29"/>
      <c r="BF983" s="29"/>
      <c r="BG983" s="29"/>
      <c r="BH983" s="29"/>
      <c r="BI983" s="29"/>
      <c r="BJ983" s="29"/>
      <c r="BK983" s="29"/>
      <c r="BL983" s="29"/>
      <c r="BM983" s="29"/>
      <c r="BN983" s="29"/>
      <c r="BO983" s="29"/>
      <c r="BP983" s="29"/>
      <c r="BQ983" s="29"/>
      <c r="BR983" s="29"/>
      <c r="BS983" s="29"/>
      <c r="BT983" s="29"/>
      <c r="BU983" s="29"/>
      <c r="BV983" s="29"/>
      <c r="BW983" s="29"/>
    </row>
    <row r="984" spans="47:75" ht="15">
      <c r="AU984" s="29"/>
      <c r="AV984" s="29"/>
      <c r="AW984" s="29"/>
      <c r="AX984" s="29"/>
      <c r="AY984" s="29"/>
      <c r="AZ984" s="29"/>
      <c r="BA984" s="29"/>
      <c r="BB984" s="29"/>
      <c r="BC984" s="29"/>
      <c r="BD984" s="29"/>
      <c r="BE984" s="29"/>
      <c r="BF984" s="29"/>
      <c r="BG984" s="29"/>
      <c r="BH984" s="29"/>
      <c r="BI984" s="29"/>
      <c r="BJ984" s="29"/>
      <c r="BK984" s="29"/>
      <c r="BL984" s="29"/>
      <c r="BM984" s="29"/>
      <c r="BN984" s="29"/>
      <c r="BO984" s="29"/>
      <c r="BP984" s="29"/>
      <c r="BQ984" s="29"/>
      <c r="BR984" s="29"/>
      <c r="BS984" s="29"/>
      <c r="BT984" s="29"/>
      <c r="BU984" s="29"/>
      <c r="BV984" s="29"/>
      <c r="BW984" s="29"/>
    </row>
    <row r="985" spans="47:75" ht="15">
      <c r="AU985" s="29"/>
      <c r="AV985" s="29"/>
      <c r="AW985" s="29"/>
      <c r="AX985" s="29"/>
      <c r="AY985" s="29"/>
      <c r="AZ985" s="29"/>
      <c r="BA985" s="29"/>
      <c r="BB985" s="29"/>
      <c r="BC985" s="29"/>
      <c r="BD985" s="29"/>
      <c r="BE985" s="29"/>
      <c r="BF985" s="29"/>
      <c r="BG985" s="29"/>
      <c r="BH985" s="29"/>
      <c r="BI985" s="29"/>
      <c r="BJ985" s="29"/>
      <c r="BK985" s="29"/>
      <c r="BL985" s="29"/>
      <c r="BM985" s="29"/>
      <c r="BN985" s="29"/>
      <c r="BO985" s="29"/>
      <c r="BP985" s="29"/>
      <c r="BQ985" s="29"/>
      <c r="BR985" s="29"/>
      <c r="BS985" s="29"/>
      <c r="BT985" s="29"/>
      <c r="BU985" s="29"/>
      <c r="BV985" s="29"/>
      <c r="BW985" s="29"/>
    </row>
    <row r="986" spans="47:75" ht="15">
      <c r="AU986" s="29"/>
      <c r="AV986" s="29"/>
      <c r="AW986" s="29"/>
      <c r="AX986" s="29"/>
      <c r="AY986" s="29"/>
      <c r="AZ986" s="29"/>
      <c r="BA986" s="29"/>
      <c r="BB986" s="29"/>
      <c r="BC986" s="29"/>
      <c r="BD986" s="29"/>
      <c r="BE986" s="29"/>
      <c r="BF986" s="29"/>
      <c r="BG986" s="29"/>
      <c r="BH986" s="29"/>
      <c r="BI986" s="29"/>
      <c r="BJ986" s="29"/>
      <c r="BK986" s="29"/>
      <c r="BL986" s="29"/>
      <c r="BM986" s="29"/>
      <c r="BN986" s="29"/>
      <c r="BO986" s="29"/>
      <c r="BP986" s="29"/>
      <c r="BQ986" s="29"/>
      <c r="BR986" s="29"/>
      <c r="BS986" s="29"/>
      <c r="BT986" s="29"/>
      <c r="BU986" s="29"/>
      <c r="BV986" s="29"/>
      <c r="BW986" s="29"/>
    </row>
    <row r="987" spans="47:75" ht="15">
      <c r="AU987" s="29"/>
      <c r="AV987" s="29"/>
      <c r="AW987" s="29"/>
      <c r="AX987" s="29"/>
      <c r="AY987" s="29"/>
      <c r="AZ987" s="29"/>
      <c r="BA987" s="29"/>
      <c r="BB987" s="29"/>
      <c r="BC987" s="29"/>
      <c r="BD987" s="29"/>
      <c r="BE987" s="29"/>
      <c r="BF987" s="29"/>
      <c r="BG987" s="29"/>
      <c r="BH987" s="29"/>
      <c r="BI987" s="29"/>
      <c r="BJ987" s="29"/>
      <c r="BK987" s="29"/>
      <c r="BL987" s="29"/>
      <c r="BM987" s="29"/>
      <c r="BN987" s="29"/>
      <c r="BO987" s="29"/>
      <c r="BP987" s="29"/>
      <c r="BQ987" s="29"/>
      <c r="BR987" s="29"/>
      <c r="BS987" s="29"/>
      <c r="BT987" s="29"/>
      <c r="BU987" s="29"/>
      <c r="BV987" s="29"/>
      <c r="BW987" s="29"/>
    </row>
    <row r="988" spans="47:75" ht="15">
      <c r="AU988" s="29"/>
      <c r="AV988" s="29"/>
      <c r="AW988" s="29"/>
      <c r="AX988" s="29"/>
      <c r="AY988" s="29"/>
      <c r="AZ988" s="29"/>
      <c r="BA988" s="29"/>
      <c r="BB988" s="29"/>
      <c r="BC988" s="29"/>
      <c r="BD988" s="29"/>
      <c r="BE988" s="29"/>
      <c r="BF988" s="29"/>
      <c r="BG988" s="29"/>
      <c r="BH988" s="29"/>
      <c r="BI988" s="29"/>
      <c r="BJ988" s="29"/>
      <c r="BK988" s="29"/>
      <c r="BL988" s="29"/>
      <c r="BM988" s="29"/>
      <c r="BN988" s="29"/>
      <c r="BO988" s="29"/>
      <c r="BP988" s="29"/>
      <c r="BQ988" s="29"/>
      <c r="BR988" s="29"/>
      <c r="BS988" s="29"/>
      <c r="BT988" s="29"/>
      <c r="BU988" s="29"/>
      <c r="BV988" s="29"/>
      <c r="BW988" s="29"/>
    </row>
    <row r="989" spans="47:75" ht="15">
      <c r="AU989" s="29"/>
      <c r="AV989" s="29"/>
      <c r="AW989" s="29"/>
      <c r="AX989" s="29"/>
      <c r="AY989" s="29"/>
      <c r="AZ989" s="29"/>
      <c r="BA989" s="29"/>
      <c r="BB989" s="29"/>
      <c r="BC989" s="29"/>
      <c r="BD989" s="29"/>
      <c r="BE989" s="29"/>
      <c r="BF989" s="29"/>
      <c r="BG989" s="29"/>
      <c r="BH989" s="29"/>
      <c r="BI989" s="29"/>
      <c r="BJ989" s="29"/>
      <c r="BK989" s="29"/>
      <c r="BL989" s="29"/>
      <c r="BM989" s="29"/>
      <c r="BN989" s="29"/>
      <c r="BO989" s="29"/>
      <c r="BP989" s="29"/>
      <c r="BQ989" s="29"/>
      <c r="BR989" s="29"/>
      <c r="BS989" s="29"/>
      <c r="BT989" s="29"/>
      <c r="BU989" s="29"/>
      <c r="BV989" s="29"/>
      <c r="BW989" s="29"/>
    </row>
    <row r="990" spans="47:75" ht="15">
      <c r="AU990" s="29"/>
      <c r="AV990" s="29"/>
      <c r="AW990" s="29"/>
      <c r="AX990" s="29"/>
      <c r="AY990" s="29"/>
      <c r="AZ990" s="29"/>
      <c r="BA990" s="29"/>
      <c r="BB990" s="29"/>
      <c r="BC990" s="29"/>
      <c r="BD990" s="29"/>
      <c r="BE990" s="29"/>
      <c r="BF990" s="29"/>
      <c r="BG990" s="29"/>
      <c r="BH990" s="29"/>
      <c r="BI990" s="29"/>
      <c r="BJ990" s="29"/>
      <c r="BK990" s="29"/>
      <c r="BL990" s="29"/>
      <c r="BM990" s="29"/>
      <c r="BN990" s="29"/>
      <c r="BO990" s="29"/>
      <c r="BP990" s="29"/>
      <c r="BQ990" s="29"/>
      <c r="BR990" s="29"/>
      <c r="BS990" s="29"/>
      <c r="BT990" s="29"/>
      <c r="BU990" s="29"/>
      <c r="BV990" s="29"/>
      <c r="BW990" s="29"/>
    </row>
    <row r="991" spans="47:75" ht="15">
      <c r="AU991" s="29"/>
      <c r="AV991" s="29"/>
      <c r="AW991" s="29"/>
      <c r="AX991" s="29"/>
      <c r="AY991" s="29"/>
      <c r="AZ991" s="29"/>
      <c r="BA991" s="29"/>
      <c r="BB991" s="29"/>
      <c r="BC991" s="29"/>
      <c r="BD991" s="29"/>
      <c r="BE991" s="29"/>
      <c r="BF991" s="29"/>
      <c r="BG991" s="29"/>
      <c r="BH991" s="29"/>
      <c r="BI991" s="29"/>
      <c r="BJ991" s="29"/>
      <c r="BK991" s="29"/>
      <c r="BL991" s="29"/>
      <c r="BM991" s="29"/>
      <c r="BN991" s="29"/>
      <c r="BO991" s="29"/>
      <c r="BP991" s="29"/>
      <c r="BQ991" s="29"/>
      <c r="BR991" s="29"/>
      <c r="BS991" s="29"/>
      <c r="BT991" s="29"/>
      <c r="BU991" s="29"/>
      <c r="BV991" s="29"/>
      <c r="BW991" s="29"/>
    </row>
    <row r="992" spans="47:75" ht="15">
      <c r="AU992" s="29"/>
      <c r="AV992" s="29"/>
      <c r="AW992" s="29"/>
      <c r="AX992" s="29"/>
      <c r="AY992" s="29"/>
      <c r="AZ992" s="29"/>
      <c r="BA992" s="29"/>
      <c r="BB992" s="29"/>
      <c r="BC992" s="29"/>
      <c r="BD992" s="29"/>
      <c r="BE992" s="29"/>
      <c r="BF992" s="29"/>
      <c r="BG992" s="29"/>
      <c r="BH992" s="29"/>
      <c r="BI992" s="29"/>
      <c r="BJ992" s="29"/>
      <c r="BK992" s="29"/>
      <c r="BL992" s="29"/>
      <c r="BM992" s="29"/>
      <c r="BN992" s="29"/>
      <c r="BO992" s="29"/>
      <c r="BP992" s="29"/>
      <c r="BQ992" s="29"/>
      <c r="BR992" s="29"/>
      <c r="BS992" s="29"/>
      <c r="BT992" s="29"/>
      <c r="BU992" s="29"/>
      <c r="BV992" s="29"/>
      <c r="BW992" s="29"/>
    </row>
    <row r="993" spans="47:75" ht="15">
      <c r="AU993" s="29"/>
      <c r="AV993" s="29"/>
      <c r="AW993" s="29"/>
      <c r="AX993" s="29"/>
      <c r="AY993" s="29"/>
      <c r="AZ993" s="29"/>
      <c r="BA993" s="29"/>
      <c r="BB993" s="29"/>
      <c r="BC993" s="29"/>
      <c r="BD993" s="29"/>
      <c r="BE993" s="29"/>
      <c r="BF993" s="29"/>
      <c r="BG993" s="29"/>
      <c r="BH993" s="29"/>
      <c r="BI993" s="29"/>
      <c r="BJ993" s="29"/>
      <c r="BK993" s="29"/>
      <c r="BL993" s="29"/>
      <c r="BM993" s="29"/>
      <c r="BN993" s="29"/>
      <c r="BO993" s="29"/>
      <c r="BP993" s="29"/>
      <c r="BQ993" s="29"/>
      <c r="BR993" s="29"/>
      <c r="BS993" s="29"/>
      <c r="BT993" s="29"/>
      <c r="BU993" s="29"/>
      <c r="BV993" s="29"/>
      <c r="BW993" s="29"/>
    </row>
    <row r="994" spans="47:75" ht="15">
      <c r="AU994" s="29"/>
      <c r="AV994" s="29"/>
      <c r="AW994" s="29"/>
      <c r="AX994" s="29"/>
      <c r="AY994" s="29"/>
      <c r="AZ994" s="29"/>
      <c r="BA994" s="29"/>
      <c r="BB994" s="29"/>
      <c r="BC994" s="29"/>
      <c r="BD994" s="29"/>
      <c r="BE994" s="29"/>
      <c r="BF994" s="29"/>
      <c r="BG994" s="29"/>
      <c r="BH994" s="29"/>
      <c r="BI994" s="29"/>
      <c r="BJ994" s="29"/>
      <c r="BK994" s="29"/>
      <c r="BL994" s="29"/>
      <c r="BM994" s="29"/>
      <c r="BN994" s="29"/>
      <c r="BO994" s="29"/>
      <c r="BP994" s="29"/>
      <c r="BQ994" s="29"/>
      <c r="BR994" s="29"/>
      <c r="BS994" s="29"/>
      <c r="BT994" s="29"/>
      <c r="BU994" s="29"/>
      <c r="BV994" s="29"/>
      <c r="BW994" s="29"/>
    </row>
    <row r="995" spans="47:75" ht="15">
      <c r="AU995" s="29"/>
      <c r="AV995" s="29"/>
      <c r="AW995" s="29"/>
      <c r="AX995" s="29"/>
      <c r="AY995" s="29"/>
      <c r="AZ995" s="29"/>
      <c r="BA995" s="29"/>
      <c r="BB995" s="29"/>
      <c r="BC995" s="29"/>
      <c r="BD995" s="29"/>
      <c r="BE995" s="29"/>
      <c r="BF995" s="29"/>
      <c r="BG995" s="29"/>
      <c r="BH995" s="29"/>
      <c r="BI995" s="29"/>
      <c r="BJ995" s="29"/>
      <c r="BK995" s="29"/>
      <c r="BL995" s="29"/>
      <c r="BM995" s="29"/>
      <c r="BN995" s="29"/>
      <c r="BO995" s="29"/>
      <c r="BP995" s="29"/>
      <c r="BQ995" s="29"/>
      <c r="BR995" s="29"/>
      <c r="BS995" s="29"/>
      <c r="BT995" s="29"/>
      <c r="BU995" s="29"/>
      <c r="BV995" s="29"/>
      <c r="BW995" s="29"/>
    </row>
    <row r="996" spans="47:75" ht="15">
      <c r="AU996" s="29"/>
      <c r="AV996" s="29"/>
      <c r="AW996" s="29"/>
      <c r="AX996" s="29"/>
      <c r="AY996" s="29"/>
      <c r="AZ996" s="29"/>
      <c r="BA996" s="29"/>
      <c r="BB996" s="29"/>
      <c r="BC996" s="29"/>
      <c r="BD996" s="29"/>
      <c r="BE996" s="29"/>
      <c r="BF996" s="29"/>
      <c r="BG996" s="29"/>
      <c r="BH996" s="29"/>
      <c r="BI996" s="29"/>
      <c r="BJ996" s="29"/>
      <c r="BK996" s="29"/>
      <c r="BL996" s="29"/>
      <c r="BM996" s="29"/>
      <c r="BN996" s="29"/>
      <c r="BO996" s="29"/>
      <c r="BP996" s="29"/>
      <c r="BQ996" s="29"/>
      <c r="BR996" s="29"/>
      <c r="BS996" s="29"/>
      <c r="BT996" s="29"/>
      <c r="BU996" s="29"/>
      <c r="BV996" s="29"/>
      <c r="BW996" s="29"/>
    </row>
    <row r="997" spans="47:75" ht="15">
      <c r="AU997" s="29"/>
      <c r="AV997" s="29"/>
      <c r="AW997" s="29"/>
      <c r="AX997" s="29"/>
      <c r="AY997" s="29"/>
      <c r="AZ997" s="29"/>
      <c r="BA997" s="29"/>
      <c r="BB997" s="29"/>
      <c r="BC997" s="29"/>
      <c r="BD997" s="29"/>
      <c r="BE997" s="29"/>
      <c r="BF997" s="29"/>
      <c r="BG997" s="29"/>
      <c r="BH997" s="29"/>
      <c r="BI997" s="29"/>
      <c r="BJ997" s="29"/>
      <c r="BK997" s="29"/>
      <c r="BL997" s="29"/>
      <c r="BM997" s="29"/>
      <c r="BN997" s="29"/>
      <c r="BO997" s="29"/>
      <c r="BP997" s="29"/>
      <c r="BQ997" s="29"/>
      <c r="BR997" s="29"/>
      <c r="BS997" s="29"/>
      <c r="BT997" s="29"/>
      <c r="BU997" s="29"/>
      <c r="BV997" s="29"/>
      <c r="BW997" s="29"/>
    </row>
    <row r="998" spans="47:75" ht="15">
      <c r="AU998" s="29"/>
      <c r="AV998" s="29"/>
      <c r="AW998" s="29"/>
      <c r="AX998" s="29"/>
      <c r="AY998" s="29"/>
      <c r="AZ998" s="29"/>
      <c r="BA998" s="29"/>
      <c r="BB998" s="29"/>
      <c r="BC998" s="29"/>
      <c r="BD998" s="29"/>
      <c r="BE998" s="29"/>
      <c r="BF998" s="29"/>
      <c r="BG998" s="29"/>
      <c r="BH998" s="29"/>
      <c r="BI998" s="29"/>
      <c r="BJ998" s="29"/>
      <c r="BK998" s="29"/>
      <c r="BL998" s="29"/>
      <c r="BM998" s="29"/>
      <c r="BN998" s="29"/>
      <c r="BO998" s="29"/>
      <c r="BP998" s="29"/>
      <c r="BQ998" s="29"/>
      <c r="BR998" s="29"/>
      <c r="BS998" s="29"/>
      <c r="BT998" s="29"/>
      <c r="BU998" s="29"/>
      <c r="BV998" s="29"/>
      <c r="BW998" s="29"/>
    </row>
    <row r="999" spans="47:75" ht="15">
      <c r="AU999" s="29"/>
      <c r="AV999" s="29"/>
      <c r="AW999" s="29"/>
      <c r="AX999" s="29"/>
      <c r="AY999" s="29"/>
      <c r="AZ999" s="29"/>
      <c r="BA999" s="29"/>
      <c r="BB999" s="29"/>
      <c r="BC999" s="29"/>
      <c r="BD999" s="29"/>
      <c r="BE999" s="29"/>
      <c r="BF999" s="29"/>
      <c r="BG999" s="29"/>
      <c r="BH999" s="29"/>
      <c r="BI999" s="29"/>
      <c r="BJ999" s="29"/>
      <c r="BK999" s="29"/>
      <c r="BL999" s="29"/>
      <c r="BM999" s="29"/>
      <c r="BN999" s="29"/>
      <c r="BO999" s="29"/>
      <c r="BP999" s="29"/>
      <c r="BQ999" s="29"/>
      <c r="BR999" s="29"/>
      <c r="BS999" s="29"/>
      <c r="BT999" s="29"/>
      <c r="BU999" s="29"/>
      <c r="BV999" s="29"/>
      <c r="BW999" s="29"/>
    </row>
    <row r="1000" spans="47:75" ht="15">
      <c r="AU1000" s="29"/>
      <c r="AV1000" s="29"/>
      <c r="AW1000" s="29"/>
      <c r="AX1000" s="29"/>
      <c r="AY1000" s="29"/>
      <c r="AZ1000" s="29"/>
      <c r="BA1000" s="29"/>
      <c r="BB1000" s="29"/>
      <c r="BC1000" s="29"/>
      <c r="BD1000" s="29"/>
      <c r="BE1000" s="29"/>
      <c r="BF1000" s="29"/>
      <c r="BG1000" s="29"/>
      <c r="BH1000" s="29"/>
      <c r="BI1000" s="29"/>
      <c r="BJ1000" s="29"/>
      <c r="BK1000" s="29"/>
      <c r="BL1000" s="29"/>
      <c r="BM1000" s="29"/>
      <c r="BN1000" s="29"/>
      <c r="BO1000" s="29"/>
      <c r="BP1000" s="29"/>
      <c r="BQ1000" s="29"/>
      <c r="BR1000" s="29"/>
      <c r="BS1000" s="29"/>
      <c r="BT1000" s="29"/>
      <c r="BU1000" s="29"/>
      <c r="BV1000" s="29"/>
      <c r="BW1000" s="29"/>
    </row>
    <row r="1001" spans="47:75" ht="15">
      <c r="AU1001" s="29"/>
      <c r="AV1001" s="29"/>
      <c r="AW1001" s="29"/>
      <c r="AX1001" s="29"/>
      <c r="AY1001" s="29"/>
      <c r="AZ1001" s="29"/>
      <c r="BA1001" s="29"/>
      <c r="BB1001" s="29"/>
      <c r="BC1001" s="29"/>
      <c r="BD1001" s="29"/>
      <c r="BE1001" s="29"/>
      <c r="BF1001" s="29"/>
      <c r="BG1001" s="29"/>
      <c r="BH1001" s="29"/>
      <c r="BI1001" s="29"/>
      <c r="BJ1001" s="29"/>
      <c r="BK1001" s="29"/>
      <c r="BL1001" s="29"/>
      <c r="BM1001" s="29"/>
      <c r="BN1001" s="29"/>
      <c r="BO1001" s="29"/>
      <c r="BP1001" s="29"/>
      <c r="BQ1001" s="29"/>
      <c r="BR1001" s="29"/>
      <c r="BS1001" s="29"/>
      <c r="BT1001" s="29"/>
      <c r="BU1001" s="29"/>
      <c r="BV1001" s="29"/>
      <c r="BW1001" s="29"/>
    </row>
    <row r="1002" spans="47:75" ht="15">
      <c r="AU1002" s="29"/>
      <c r="AV1002" s="29"/>
      <c r="AW1002" s="29"/>
      <c r="AX1002" s="29"/>
      <c r="AY1002" s="29"/>
      <c r="AZ1002" s="29"/>
      <c r="BA1002" s="29"/>
      <c r="BB1002" s="29"/>
      <c r="BC1002" s="29"/>
      <c r="BD1002" s="29"/>
      <c r="BE1002" s="29"/>
      <c r="BF1002" s="29"/>
      <c r="BG1002" s="29"/>
      <c r="BH1002" s="29"/>
      <c r="BI1002" s="29"/>
      <c r="BJ1002" s="29"/>
      <c r="BK1002" s="29"/>
      <c r="BL1002" s="29"/>
      <c r="BM1002" s="29"/>
      <c r="BN1002" s="29"/>
      <c r="BO1002" s="29"/>
      <c r="BP1002" s="29"/>
      <c r="BQ1002" s="29"/>
      <c r="BR1002" s="29"/>
      <c r="BS1002" s="29"/>
      <c r="BT1002" s="29"/>
      <c r="BU1002" s="29"/>
      <c r="BV1002" s="29"/>
      <c r="BW1002" s="29"/>
    </row>
    <row r="1003" spans="47:75" ht="15">
      <c r="AU1003" s="29"/>
      <c r="AV1003" s="29"/>
      <c r="AW1003" s="29"/>
      <c r="AX1003" s="29"/>
      <c r="AY1003" s="29"/>
      <c r="AZ1003" s="29"/>
      <c r="BA1003" s="29"/>
      <c r="BB1003" s="29"/>
      <c r="BC1003" s="29"/>
      <c r="BD1003" s="29"/>
      <c r="BE1003" s="29"/>
      <c r="BF1003" s="29"/>
      <c r="BG1003" s="29"/>
      <c r="BH1003" s="29"/>
      <c r="BI1003" s="29"/>
      <c r="BJ1003" s="29"/>
      <c r="BK1003" s="29"/>
      <c r="BL1003" s="29"/>
      <c r="BM1003" s="29"/>
      <c r="BN1003" s="29"/>
      <c r="BO1003" s="29"/>
      <c r="BP1003" s="29"/>
      <c r="BQ1003" s="29"/>
      <c r="BR1003" s="29"/>
      <c r="BS1003" s="29"/>
      <c r="BT1003" s="29"/>
      <c r="BU1003" s="29"/>
      <c r="BV1003" s="29"/>
      <c r="BW1003" s="29"/>
    </row>
    <row r="1004" spans="47:75" ht="15">
      <c r="AU1004" s="29"/>
      <c r="AV1004" s="29"/>
      <c r="AW1004" s="29"/>
      <c r="AX1004" s="29"/>
      <c r="AY1004" s="29"/>
      <c r="AZ1004" s="29"/>
      <c r="BA1004" s="29"/>
      <c r="BB1004" s="29"/>
      <c r="BC1004" s="29"/>
      <c r="BD1004" s="29"/>
      <c r="BE1004" s="29"/>
      <c r="BF1004" s="29"/>
      <c r="BG1004" s="29"/>
      <c r="BH1004" s="29"/>
      <c r="BI1004" s="29"/>
      <c r="BJ1004" s="29"/>
      <c r="BK1004" s="29"/>
      <c r="BL1004" s="29"/>
      <c r="BM1004" s="29"/>
      <c r="BN1004" s="29"/>
      <c r="BO1004" s="29"/>
      <c r="BP1004" s="29"/>
      <c r="BQ1004" s="29"/>
      <c r="BR1004" s="29"/>
      <c r="BS1004" s="29"/>
      <c r="BT1004" s="29"/>
      <c r="BU1004" s="29"/>
      <c r="BV1004" s="29"/>
      <c r="BW1004" s="29"/>
    </row>
    <row r="1005" spans="47:75" ht="15">
      <c r="AU1005" s="29"/>
      <c r="AV1005" s="29"/>
      <c r="AW1005" s="29"/>
      <c r="AX1005" s="29"/>
      <c r="AY1005" s="29"/>
      <c r="AZ1005" s="29"/>
      <c r="BA1005" s="29"/>
      <c r="BB1005" s="29"/>
      <c r="BC1005" s="29"/>
      <c r="BD1005" s="29"/>
      <c r="BE1005" s="29"/>
      <c r="BF1005" s="29"/>
      <c r="BG1005" s="29"/>
      <c r="BH1005" s="29"/>
      <c r="BI1005" s="29"/>
      <c r="BJ1005" s="29"/>
      <c r="BK1005" s="29"/>
      <c r="BL1005" s="29"/>
      <c r="BM1005" s="29"/>
      <c r="BN1005" s="29"/>
      <c r="BO1005" s="29"/>
      <c r="BP1005" s="29"/>
      <c r="BQ1005" s="29"/>
      <c r="BR1005" s="29"/>
      <c r="BS1005" s="29"/>
      <c r="BT1005" s="29"/>
      <c r="BU1005" s="29"/>
      <c r="BV1005" s="29"/>
      <c r="BW1005" s="29"/>
    </row>
    <row r="1006" spans="47:75" ht="15">
      <c r="AU1006" s="29"/>
      <c r="AV1006" s="29"/>
      <c r="AW1006" s="29"/>
      <c r="AX1006" s="29"/>
      <c r="AY1006" s="29"/>
      <c r="AZ1006" s="29"/>
      <c r="BA1006" s="29"/>
      <c r="BB1006" s="29"/>
      <c r="BC1006" s="29"/>
      <c r="BD1006" s="29"/>
      <c r="BE1006" s="29"/>
      <c r="BF1006" s="29"/>
      <c r="BG1006" s="29"/>
      <c r="BH1006" s="29"/>
      <c r="BI1006" s="29"/>
      <c r="BJ1006" s="29"/>
      <c r="BK1006" s="29"/>
      <c r="BL1006" s="29"/>
      <c r="BM1006" s="29"/>
      <c r="BN1006" s="29"/>
      <c r="BO1006" s="29"/>
      <c r="BP1006" s="29"/>
      <c r="BQ1006" s="29"/>
      <c r="BR1006" s="29"/>
      <c r="BS1006" s="29"/>
      <c r="BT1006" s="29"/>
      <c r="BU1006" s="29"/>
      <c r="BV1006" s="29"/>
      <c r="BW1006" s="29"/>
    </row>
    <row r="1007" spans="47:75" ht="15">
      <c r="AU1007" s="29"/>
      <c r="AV1007" s="29"/>
      <c r="AW1007" s="29"/>
      <c r="AX1007" s="29"/>
      <c r="AY1007" s="29"/>
      <c r="AZ1007" s="29"/>
      <c r="BA1007" s="29"/>
      <c r="BB1007" s="29"/>
      <c r="BC1007" s="29"/>
      <c r="BD1007" s="29"/>
      <c r="BE1007" s="29"/>
      <c r="BF1007" s="29"/>
      <c r="BG1007" s="29"/>
      <c r="BH1007" s="29"/>
      <c r="BI1007" s="29"/>
      <c r="BJ1007" s="29"/>
      <c r="BK1007" s="29"/>
      <c r="BL1007" s="29"/>
      <c r="BM1007" s="29"/>
      <c r="BN1007" s="29"/>
      <c r="BO1007" s="29"/>
      <c r="BP1007" s="29"/>
      <c r="BQ1007" s="29"/>
      <c r="BR1007" s="29"/>
      <c r="BS1007" s="29"/>
      <c r="BT1007" s="29"/>
      <c r="BU1007" s="29"/>
      <c r="BV1007" s="29"/>
      <c r="BW1007" s="29"/>
    </row>
    <row r="1008" spans="47:75" ht="15">
      <c r="AU1008" s="29"/>
      <c r="AV1008" s="29"/>
      <c r="AW1008" s="29"/>
      <c r="AX1008" s="29"/>
      <c r="AY1008" s="29"/>
      <c r="AZ1008" s="29"/>
      <c r="BA1008" s="29"/>
      <c r="BB1008" s="29"/>
      <c r="BC1008" s="29"/>
      <c r="BD1008" s="29"/>
      <c r="BE1008" s="29"/>
      <c r="BF1008" s="29"/>
      <c r="BG1008" s="29"/>
      <c r="BH1008" s="29"/>
      <c r="BI1008" s="29"/>
      <c r="BJ1008" s="29"/>
      <c r="BK1008" s="29"/>
      <c r="BL1008" s="29"/>
      <c r="BM1008" s="29"/>
      <c r="BN1008" s="29"/>
      <c r="BO1008" s="29"/>
      <c r="BP1008" s="29"/>
      <c r="BQ1008" s="29"/>
      <c r="BR1008" s="29"/>
      <c r="BS1008" s="29"/>
      <c r="BT1008" s="29"/>
      <c r="BU1008" s="29"/>
      <c r="BV1008" s="29"/>
      <c r="BW1008" s="29"/>
    </row>
    <row r="1009" spans="47:75" ht="15">
      <c r="AU1009" s="29"/>
      <c r="AV1009" s="29"/>
      <c r="AW1009" s="29"/>
      <c r="AX1009" s="29"/>
      <c r="AY1009" s="29"/>
      <c r="AZ1009" s="29"/>
      <c r="BA1009" s="29"/>
      <c r="BB1009" s="29"/>
      <c r="BC1009" s="29"/>
      <c r="BD1009" s="29"/>
      <c r="BE1009" s="29"/>
      <c r="BF1009" s="29"/>
      <c r="BG1009" s="29"/>
      <c r="BH1009" s="29"/>
      <c r="BI1009" s="29"/>
      <c r="BJ1009" s="29"/>
      <c r="BK1009" s="29"/>
      <c r="BL1009" s="29"/>
      <c r="BM1009" s="29"/>
      <c r="BN1009" s="29"/>
      <c r="BO1009" s="29"/>
      <c r="BP1009" s="29"/>
      <c r="BQ1009" s="29"/>
      <c r="BR1009" s="29"/>
      <c r="BS1009" s="29"/>
      <c r="BT1009" s="29"/>
      <c r="BU1009" s="29"/>
      <c r="BV1009" s="29"/>
      <c r="BW1009" s="29"/>
    </row>
    <row r="1010" spans="47:75" ht="15">
      <c r="AU1010" s="29"/>
      <c r="AV1010" s="29"/>
      <c r="AW1010" s="29"/>
      <c r="AX1010" s="29"/>
      <c r="AY1010" s="29"/>
      <c r="AZ1010" s="29"/>
      <c r="BA1010" s="29"/>
      <c r="BB1010" s="29"/>
      <c r="BC1010" s="29"/>
      <c r="BD1010" s="29"/>
      <c r="BE1010" s="29"/>
      <c r="BF1010" s="29"/>
      <c r="BG1010" s="29"/>
      <c r="BH1010" s="29"/>
      <c r="BI1010" s="29"/>
      <c r="BJ1010" s="29"/>
      <c r="BK1010" s="29"/>
      <c r="BL1010" s="29"/>
      <c r="BM1010" s="29"/>
      <c r="BN1010" s="29"/>
      <c r="BO1010" s="29"/>
      <c r="BP1010" s="29"/>
      <c r="BQ1010" s="29"/>
      <c r="BR1010" s="29"/>
      <c r="BS1010" s="29"/>
      <c r="BT1010" s="29"/>
      <c r="BU1010" s="29"/>
      <c r="BV1010" s="29"/>
      <c r="BW1010" s="29"/>
    </row>
    <row r="1011" spans="47:75" ht="15">
      <c r="AU1011" s="29"/>
      <c r="AV1011" s="29"/>
      <c r="AW1011" s="29"/>
      <c r="AX1011" s="29"/>
      <c r="AY1011" s="29"/>
      <c r="AZ1011" s="29"/>
      <c r="BA1011" s="29"/>
      <c r="BB1011" s="29"/>
      <c r="BC1011" s="29"/>
      <c r="BD1011" s="29"/>
      <c r="BE1011" s="29"/>
      <c r="BF1011" s="29"/>
      <c r="BG1011" s="29"/>
      <c r="BH1011" s="29"/>
      <c r="BI1011" s="29"/>
      <c r="BJ1011" s="29"/>
      <c r="BK1011" s="29"/>
      <c r="BL1011" s="29"/>
      <c r="BM1011" s="29"/>
      <c r="BN1011" s="29"/>
      <c r="BO1011" s="29"/>
      <c r="BP1011" s="29"/>
      <c r="BQ1011" s="29"/>
      <c r="BR1011" s="29"/>
      <c r="BS1011" s="29"/>
      <c r="BT1011" s="29"/>
      <c r="BU1011" s="29"/>
      <c r="BV1011" s="29"/>
      <c r="BW1011" s="29"/>
    </row>
    <row r="1012" spans="47:75" ht="15">
      <c r="AU1012" s="29"/>
      <c r="AV1012" s="29"/>
      <c r="AW1012" s="29"/>
      <c r="AX1012" s="29"/>
      <c r="AY1012" s="29"/>
      <c r="AZ1012" s="29"/>
      <c r="BA1012" s="29"/>
      <c r="BB1012" s="29"/>
      <c r="BC1012" s="29"/>
      <c r="BD1012" s="29"/>
      <c r="BE1012" s="29"/>
      <c r="BF1012" s="29"/>
      <c r="BG1012" s="29"/>
      <c r="BH1012" s="29"/>
      <c r="BI1012" s="29"/>
      <c r="BJ1012" s="29"/>
      <c r="BK1012" s="29"/>
      <c r="BL1012" s="29"/>
      <c r="BM1012" s="29"/>
      <c r="BN1012" s="29"/>
      <c r="BO1012" s="29"/>
      <c r="BP1012" s="29"/>
      <c r="BQ1012" s="29"/>
      <c r="BR1012" s="29"/>
      <c r="BS1012" s="29"/>
      <c r="BT1012" s="29"/>
      <c r="BU1012" s="29"/>
      <c r="BV1012" s="29"/>
      <c r="BW1012" s="29"/>
    </row>
    <row r="1013" spans="47:75" ht="15">
      <c r="AU1013" s="29"/>
      <c r="AV1013" s="29"/>
      <c r="AW1013" s="29"/>
      <c r="AX1013" s="29"/>
      <c r="AY1013" s="29"/>
      <c r="AZ1013" s="29"/>
      <c r="BA1013" s="29"/>
      <c r="BB1013" s="29"/>
      <c r="BC1013" s="29"/>
      <c r="BD1013" s="29"/>
      <c r="BE1013" s="29"/>
      <c r="BF1013" s="29"/>
      <c r="BG1013" s="29"/>
      <c r="BH1013" s="29"/>
      <c r="BI1013" s="29"/>
      <c r="BJ1013" s="29"/>
      <c r="BK1013" s="29"/>
      <c r="BL1013" s="29"/>
      <c r="BM1013" s="29"/>
      <c r="BN1013" s="29"/>
      <c r="BO1013" s="29"/>
      <c r="BP1013" s="29"/>
      <c r="BQ1013" s="29"/>
      <c r="BR1013" s="29"/>
      <c r="BS1013" s="29"/>
      <c r="BT1013" s="29"/>
      <c r="BU1013" s="29"/>
      <c r="BV1013" s="29"/>
      <c r="BW1013" s="29"/>
    </row>
    <row r="1014" spans="47:75" ht="15">
      <c r="AU1014" s="29"/>
      <c r="AV1014" s="29"/>
      <c r="AW1014" s="29"/>
      <c r="AX1014" s="29"/>
      <c r="AY1014" s="29"/>
      <c r="AZ1014" s="29"/>
      <c r="BA1014" s="29"/>
      <c r="BB1014" s="29"/>
      <c r="BC1014" s="29"/>
      <c r="BD1014" s="29"/>
      <c r="BE1014" s="29"/>
      <c r="BF1014" s="29"/>
      <c r="BG1014" s="29"/>
      <c r="BH1014" s="29"/>
      <c r="BI1014" s="29"/>
      <c r="BJ1014" s="29"/>
      <c r="BK1014" s="29"/>
      <c r="BL1014" s="29"/>
      <c r="BM1014" s="29"/>
      <c r="BN1014" s="29"/>
      <c r="BO1014" s="29"/>
      <c r="BP1014" s="29"/>
      <c r="BQ1014" s="29"/>
      <c r="BR1014" s="29"/>
      <c r="BS1014" s="29"/>
      <c r="BT1014" s="29"/>
      <c r="BU1014" s="29"/>
      <c r="BV1014" s="29"/>
      <c r="BW1014" s="29"/>
    </row>
    <row r="1015" spans="47:75" ht="15">
      <c r="AU1015" s="29"/>
      <c r="AV1015" s="29"/>
      <c r="AW1015" s="29"/>
      <c r="AX1015" s="29"/>
      <c r="AY1015" s="29"/>
      <c r="AZ1015" s="29"/>
      <c r="BA1015" s="29"/>
      <c r="BB1015" s="29"/>
      <c r="BC1015" s="29"/>
      <c r="BD1015" s="29"/>
      <c r="BE1015" s="29"/>
      <c r="BF1015" s="29"/>
      <c r="BG1015" s="29"/>
      <c r="BH1015" s="29"/>
      <c r="BI1015" s="29"/>
      <c r="BJ1015" s="29"/>
      <c r="BK1015" s="29"/>
      <c r="BL1015" s="29"/>
      <c r="BM1015" s="29"/>
      <c r="BN1015" s="29"/>
      <c r="BO1015" s="29"/>
      <c r="BP1015" s="29"/>
      <c r="BQ1015" s="29"/>
      <c r="BR1015" s="29"/>
      <c r="BS1015" s="29"/>
      <c r="BT1015" s="29"/>
      <c r="BU1015" s="29"/>
      <c r="BV1015" s="29"/>
      <c r="BW1015" s="29"/>
    </row>
    <row r="1016" spans="47:75" ht="15">
      <c r="AU1016" s="29"/>
      <c r="AV1016" s="29"/>
      <c r="AW1016" s="29"/>
      <c r="AX1016" s="29"/>
      <c r="AY1016" s="29"/>
      <c r="AZ1016" s="29"/>
      <c r="BA1016" s="29"/>
      <c r="BB1016" s="29"/>
      <c r="BC1016" s="29"/>
      <c r="BD1016" s="29"/>
      <c r="BE1016" s="29"/>
      <c r="BF1016" s="29"/>
      <c r="BG1016" s="29"/>
      <c r="BH1016" s="29"/>
      <c r="BI1016" s="29"/>
      <c r="BJ1016" s="29"/>
      <c r="BK1016" s="29"/>
      <c r="BL1016" s="29"/>
      <c r="BM1016" s="29"/>
      <c r="BN1016" s="29"/>
      <c r="BO1016" s="29"/>
      <c r="BP1016" s="29"/>
      <c r="BQ1016" s="29"/>
      <c r="BR1016" s="29"/>
      <c r="BS1016" s="29"/>
      <c r="BT1016" s="29"/>
      <c r="BU1016" s="29"/>
      <c r="BV1016" s="29"/>
      <c r="BW1016" s="29"/>
    </row>
    <row r="1017" spans="47:75" ht="15">
      <c r="AU1017" s="29"/>
      <c r="AV1017" s="29"/>
      <c r="AW1017" s="29"/>
      <c r="AX1017" s="29"/>
      <c r="AY1017" s="29"/>
      <c r="AZ1017" s="29"/>
      <c r="BA1017" s="29"/>
      <c r="BB1017" s="29"/>
      <c r="BC1017" s="29"/>
      <c r="BD1017" s="29"/>
      <c r="BE1017" s="29"/>
      <c r="BF1017" s="29"/>
      <c r="BG1017" s="29"/>
      <c r="BH1017" s="29"/>
      <c r="BI1017" s="29"/>
      <c r="BJ1017" s="29"/>
      <c r="BK1017" s="29"/>
      <c r="BL1017" s="29"/>
      <c r="BM1017" s="29"/>
      <c r="BN1017" s="29"/>
      <c r="BO1017" s="29"/>
      <c r="BP1017" s="29"/>
      <c r="BQ1017" s="29"/>
      <c r="BR1017" s="29"/>
      <c r="BS1017" s="29"/>
      <c r="BT1017" s="29"/>
      <c r="BU1017" s="29"/>
      <c r="BV1017" s="29"/>
      <c r="BW1017" s="29"/>
    </row>
    <row r="1018" spans="47:75" ht="15">
      <c r="AU1018" s="29"/>
      <c r="AV1018" s="29"/>
      <c r="AW1018" s="29"/>
      <c r="AX1018" s="29"/>
      <c r="AY1018" s="29"/>
      <c r="AZ1018" s="29"/>
      <c r="BA1018" s="29"/>
      <c r="BB1018" s="29"/>
      <c r="BC1018" s="29"/>
      <c r="BD1018" s="29"/>
      <c r="BE1018" s="29"/>
      <c r="BF1018" s="29"/>
      <c r="BG1018" s="29"/>
      <c r="BH1018" s="29"/>
      <c r="BI1018" s="29"/>
      <c r="BJ1018" s="29"/>
      <c r="BK1018" s="29"/>
      <c r="BL1018" s="29"/>
      <c r="BM1018" s="29"/>
      <c r="BN1018" s="29"/>
      <c r="BO1018" s="29"/>
      <c r="BP1018" s="29"/>
      <c r="BQ1018" s="29"/>
      <c r="BR1018" s="29"/>
      <c r="BS1018" s="29"/>
      <c r="BT1018" s="29"/>
      <c r="BU1018" s="29"/>
      <c r="BV1018" s="29"/>
      <c r="BW1018" s="29"/>
    </row>
    <row r="1019" spans="47:75" ht="15">
      <c r="AU1019" s="29"/>
      <c r="AV1019" s="29"/>
      <c r="AW1019" s="29"/>
      <c r="AX1019" s="29"/>
      <c r="AY1019" s="29"/>
      <c r="AZ1019" s="29"/>
      <c r="BA1019" s="29"/>
      <c r="BB1019" s="29"/>
      <c r="BC1019" s="29"/>
      <c r="BD1019" s="29"/>
      <c r="BE1019" s="29"/>
      <c r="BF1019" s="29"/>
      <c r="BG1019" s="29"/>
      <c r="BH1019" s="29"/>
      <c r="BI1019" s="29"/>
      <c r="BJ1019" s="29"/>
      <c r="BK1019" s="29"/>
      <c r="BL1019" s="29"/>
      <c r="BM1019" s="29"/>
      <c r="BN1019" s="29"/>
      <c r="BO1019" s="29"/>
      <c r="BP1019" s="29"/>
      <c r="BQ1019" s="29"/>
      <c r="BR1019" s="29"/>
      <c r="BS1019" s="29"/>
      <c r="BT1019" s="29"/>
      <c r="BU1019" s="29"/>
      <c r="BV1019" s="29"/>
      <c r="BW1019" s="29"/>
    </row>
    <row r="1020" spans="47:75" ht="15">
      <c r="AU1020" s="29"/>
      <c r="AV1020" s="29"/>
      <c r="AW1020" s="29"/>
      <c r="AX1020" s="29"/>
      <c r="AY1020" s="29"/>
      <c r="AZ1020" s="29"/>
      <c r="BA1020" s="29"/>
      <c r="BB1020" s="29"/>
      <c r="BC1020" s="29"/>
      <c r="BD1020" s="29"/>
      <c r="BE1020" s="29"/>
      <c r="BF1020" s="29"/>
      <c r="BG1020" s="29"/>
      <c r="BH1020" s="29"/>
      <c r="BI1020" s="29"/>
      <c r="BJ1020" s="29"/>
      <c r="BK1020" s="29"/>
      <c r="BL1020" s="29"/>
      <c r="BM1020" s="29"/>
      <c r="BN1020" s="29"/>
      <c r="BO1020" s="29"/>
      <c r="BP1020" s="29"/>
      <c r="BQ1020" s="29"/>
      <c r="BR1020" s="29"/>
      <c r="BS1020" s="29"/>
      <c r="BT1020" s="29"/>
      <c r="BU1020" s="29"/>
      <c r="BV1020" s="29"/>
      <c r="BW1020" s="29"/>
    </row>
    <row r="1021" spans="47:75" ht="15">
      <c r="AU1021" s="29"/>
      <c r="AV1021" s="29"/>
      <c r="AW1021" s="29"/>
      <c r="AX1021" s="29"/>
      <c r="AY1021" s="29"/>
      <c r="AZ1021" s="29"/>
      <c r="BA1021" s="29"/>
      <c r="BB1021" s="29"/>
      <c r="BC1021" s="29"/>
      <c r="BD1021" s="29"/>
      <c r="BE1021" s="29"/>
      <c r="BF1021" s="29"/>
      <c r="BG1021" s="29"/>
      <c r="BH1021" s="29"/>
      <c r="BI1021" s="29"/>
      <c r="BJ1021" s="29"/>
      <c r="BK1021" s="29"/>
      <c r="BL1021" s="29"/>
      <c r="BM1021" s="29"/>
      <c r="BN1021" s="29"/>
      <c r="BO1021" s="29"/>
      <c r="BP1021" s="29"/>
      <c r="BQ1021" s="29"/>
      <c r="BR1021" s="29"/>
      <c r="BS1021" s="29"/>
      <c r="BT1021" s="29"/>
      <c r="BU1021" s="29"/>
      <c r="BV1021" s="29"/>
      <c r="BW1021" s="29"/>
    </row>
    <row r="1022" spans="47:75" ht="15">
      <c r="AU1022" s="29"/>
      <c r="AV1022" s="29"/>
      <c r="AW1022" s="29"/>
      <c r="AX1022" s="29"/>
      <c r="AY1022" s="29"/>
      <c r="AZ1022" s="29"/>
      <c r="BA1022" s="29"/>
      <c r="BB1022" s="29"/>
      <c r="BC1022" s="29"/>
      <c r="BD1022" s="29"/>
      <c r="BE1022" s="29"/>
      <c r="BF1022" s="29"/>
      <c r="BG1022" s="29"/>
      <c r="BH1022" s="29"/>
      <c r="BI1022" s="29"/>
      <c r="BJ1022" s="29"/>
      <c r="BK1022" s="29"/>
      <c r="BL1022" s="29"/>
      <c r="BM1022" s="29"/>
      <c r="BN1022" s="29"/>
      <c r="BO1022" s="29"/>
      <c r="BP1022" s="29"/>
      <c r="BQ1022" s="29"/>
      <c r="BR1022" s="29"/>
      <c r="BS1022" s="29"/>
      <c r="BT1022" s="29"/>
      <c r="BU1022" s="29"/>
      <c r="BV1022" s="29"/>
      <c r="BW1022" s="29"/>
    </row>
    <row r="1023" spans="47:75" ht="15">
      <c r="AU1023" s="29"/>
      <c r="AV1023" s="29"/>
      <c r="AW1023" s="29"/>
      <c r="AX1023" s="29"/>
      <c r="AY1023" s="29"/>
      <c r="AZ1023" s="29"/>
      <c r="BA1023" s="29"/>
      <c r="BB1023" s="29"/>
      <c r="BC1023" s="29"/>
      <c r="BD1023" s="29"/>
      <c r="BE1023" s="29"/>
      <c r="BF1023" s="29"/>
      <c r="BG1023" s="29"/>
      <c r="BH1023" s="29"/>
      <c r="BI1023" s="29"/>
      <c r="BJ1023" s="29"/>
      <c r="BK1023" s="29"/>
      <c r="BL1023" s="29"/>
      <c r="BM1023" s="29"/>
      <c r="BN1023" s="29"/>
      <c r="BO1023" s="29"/>
      <c r="BP1023" s="29"/>
      <c r="BQ1023" s="29"/>
      <c r="BR1023" s="29"/>
      <c r="BS1023" s="29"/>
      <c r="BT1023" s="29"/>
      <c r="BU1023" s="29"/>
      <c r="BV1023" s="29"/>
      <c r="BW1023" s="29"/>
    </row>
    <row r="1024" spans="47:75" ht="15">
      <c r="AU1024" s="29"/>
      <c r="AV1024" s="29"/>
      <c r="AW1024" s="29"/>
      <c r="AX1024" s="29"/>
      <c r="AY1024" s="29"/>
      <c r="AZ1024" s="29"/>
      <c r="BA1024" s="29"/>
      <c r="BB1024" s="29"/>
      <c r="BC1024" s="29"/>
      <c r="BD1024" s="29"/>
      <c r="BE1024" s="29"/>
      <c r="BF1024" s="29"/>
      <c r="BG1024" s="29"/>
      <c r="BH1024" s="29"/>
      <c r="BI1024" s="29"/>
      <c r="BJ1024" s="29"/>
      <c r="BK1024" s="29"/>
      <c r="BL1024" s="29"/>
      <c r="BM1024" s="29"/>
      <c r="BN1024" s="29"/>
      <c r="BO1024" s="29"/>
      <c r="BP1024" s="29"/>
      <c r="BQ1024" s="29"/>
      <c r="BR1024" s="29"/>
      <c r="BS1024" s="29"/>
      <c r="BT1024" s="29"/>
      <c r="BU1024" s="29"/>
      <c r="BV1024" s="29"/>
      <c r="BW1024" s="29"/>
    </row>
    <row r="1025" spans="47:75" ht="15">
      <c r="AU1025" s="29"/>
      <c r="AV1025" s="29"/>
      <c r="AW1025" s="29"/>
      <c r="AX1025" s="29"/>
      <c r="AY1025" s="29"/>
      <c r="AZ1025" s="29"/>
      <c r="BA1025" s="29"/>
      <c r="BB1025" s="29"/>
      <c r="BC1025" s="29"/>
      <c r="BD1025" s="29"/>
      <c r="BE1025" s="29"/>
      <c r="BF1025" s="29"/>
      <c r="BG1025" s="29"/>
      <c r="BH1025" s="29"/>
      <c r="BI1025" s="29"/>
      <c r="BJ1025" s="29"/>
      <c r="BK1025" s="29"/>
      <c r="BL1025" s="29"/>
      <c r="BM1025" s="29"/>
      <c r="BN1025" s="29"/>
      <c r="BO1025" s="29"/>
      <c r="BP1025" s="29"/>
      <c r="BQ1025" s="29"/>
      <c r="BR1025" s="29"/>
      <c r="BS1025" s="29"/>
      <c r="BT1025" s="29"/>
      <c r="BU1025" s="29"/>
      <c r="BV1025" s="29"/>
      <c r="BW1025" s="29"/>
    </row>
    <row r="1026" spans="47:75" ht="15">
      <c r="AU1026" s="29"/>
      <c r="AV1026" s="29"/>
      <c r="AW1026" s="29"/>
      <c r="AX1026" s="29"/>
      <c r="AY1026" s="29"/>
      <c r="AZ1026" s="29"/>
      <c r="BA1026" s="29"/>
      <c r="BB1026" s="29"/>
      <c r="BC1026" s="29"/>
      <c r="BD1026" s="29"/>
      <c r="BE1026" s="29"/>
      <c r="BF1026" s="29"/>
      <c r="BG1026" s="29"/>
      <c r="BH1026" s="29"/>
      <c r="BI1026" s="29"/>
      <c r="BJ1026" s="29"/>
      <c r="BK1026" s="29"/>
      <c r="BL1026" s="29"/>
      <c r="BM1026" s="29"/>
      <c r="BN1026" s="29"/>
      <c r="BO1026" s="29"/>
      <c r="BP1026" s="29"/>
      <c r="BQ1026" s="29"/>
      <c r="BR1026" s="29"/>
      <c r="BS1026" s="29"/>
      <c r="BT1026" s="29"/>
      <c r="BU1026" s="29"/>
      <c r="BV1026" s="29"/>
      <c r="BW1026" s="29"/>
    </row>
    <row r="1027" spans="47:75" ht="15">
      <c r="AU1027" s="29"/>
      <c r="AV1027" s="29"/>
      <c r="AW1027" s="29"/>
      <c r="AX1027" s="29"/>
      <c r="AY1027" s="29"/>
      <c r="AZ1027" s="29"/>
      <c r="BA1027" s="29"/>
      <c r="BB1027" s="29"/>
      <c r="BC1027" s="29"/>
      <c r="BD1027" s="29"/>
      <c r="BE1027" s="29"/>
      <c r="BF1027" s="29"/>
      <c r="BG1027" s="29"/>
      <c r="BH1027" s="29"/>
      <c r="BI1027" s="29"/>
      <c r="BJ1027" s="29"/>
      <c r="BK1027" s="29"/>
      <c r="BL1027" s="29"/>
      <c r="BM1027" s="29"/>
      <c r="BN1027" s="29"/>
      <c r="BO1027" s="29"/>
      <c r="BP1027" s="29"/>
      <c r="BQ1027" s="29"/>
      <c r="BR1027" s="29"/>
      <c r="BS1027" s="29"/>
      <c r="BT1027" s="29"/>
      <c r="BU1027" s="29"/>
      <c r="BV1027" s="29"/>
      <c r="BW1027" s="29"/>
    </row>
    <row r="1028" spans="47:75" ht="15">
      <c r="AU1028" s="29"/>
      <c r="AV1028" s="29"/>
      <c r="AW1028" s="29"/>
      <c r="AX1028" s="29"/>
      <c r="AY1028" s="29"/>
      <c r="AZ1028" s="29"/>
      <c r="BA1028" s="29"/>
      <c r="BB1028" s="29"/>
      <c r="BC1028" s="29"/>
      <c r="BD1028" s="29"/>
      <c r="BE1028" s="29"/>
      <c r="BF1028" s="29"/>
      <c r="BG1028" s="29"/>
      <c r="BH1028" s="29"/>
      <c r="BI1028" s="29"/>
      <c r="BJ1028" s="29"/>
      <c r="BK1028" s="29"/>
      <c r="BL1028" s="29"/>
      <c r="BM1028" s="29"/>
      <c r="BN1028" s="29"/>
      <c r="BO1028" s="29"/>
      <c r="BP1028" s="29"/>
      <c r="BQ1028" s="29"/>
      <c r="BR1028" s="29"/>
      <c r="BS1028" s="29"/>
      <c r="BT1028" s="29"/>
      <c r="BU1028" s="29"/>
      <c r="BV1028" s="29"/>
      <c r="BW1028" s="29"/>
    </row>
    <row r="1029" spans="47:75" ht="15">
      <c r="AU1029" s="29"/>
      <c r="AV1029" s="29"/>
      <c r="AW1029" s="29"/>
      <c r="AX1029" s="29"/>
      <c r="AY1029" s="29"/>
      <c r="AZ1029" s="29"/>
      <c r="BA1029" s="29"/>
      <c r="BB1029" s="29"/>
      <c r="BC1029" s="29"/>
      <c r="BD1029" s="29"/>
      <c r="BE1029" s="29"/>
      <c r="BF1029" s="29"/>
      <c r="BG1029" s="29"/>
      <c r="BH1029" s="29"/>
      <c r="BI1029" s="29"/>
      <c r="BJ1029" s="29"/>
      <c r="BK1029" s="29"/>
      <c r="BL1029" s="29"/>
      <c r="BM1029" s="29"/>
      <c r="BN1029" s="29"/>
      <c r="BO1029" s="29"/>
      <c r="BP1029" s="29"/>
      <c r="BQ1029" s="29"/>
      <c r="BR1029" s="29"/>
      <c r="BS1029" s="29"/>
      <c r="BT1029" s="29"/>
      <c r="BU1029" s="29"/>
      <c r="BV1029" s="29"/>
      <c r="BW1029" s="29"/>
    </row>
    <row r="1030" spans="47:75" ht="15">
      <c r="AU1030" s="29"/>
      <c r="AV1030" s="29"/>
      <c r="AW1030" s="29"/>
      <c r="AX1030" s="29"/>
      <c r="AY1030" s="29"/>
      <c r="AZ1030" s="29"/>
      <c r="BA1030" s="29"/>
      <c r="BB1030" s="29"/>
      <c r="BC1030" s="29"/>
      <c r="BD1030" s="29"/>
      <c r="BE1030" s="29"/>
      <c r="BF1030" s="29"/>
      <c r="BG1030" s="29"/>
      <c r="BH1030" s="29"/>
      <c r="BI1030" s="29"/>
      <c r="BJ1030" s="29"/>
      <c r="BK1030" s="29"/>
      <c r="BL1030" s="29"/>
      <c r="BM1030" s="29"/>
      <c r="BN1030" s="29"/>
      <c r="BO1030" s="29"/>
      <c r="BP1030" s="29"/>
      <c r="BQ1030" s="29"/>
      <c r="BR1030" s="29"/>
      <c r="BS1030" s="29"/>
      <c r="BT1030" s="29"/>
      <c r="BU1030" s="29"/>
      <c r="BV1030" s="29"/>
      <c r="BW1030" s="29"/>
    </row>
    <row r="1031" spans="47:75" ht="15">
      <c r="AU1031" s="29"/>
      <c r="AV1031" s="29"/>
      <c r="AW1031" s="29"/>
      <c r="AX1031" s="29"/>
      <c r="AY1031" s="29"/>
      <c r="AZ1031" s="29"/>
      <c r="BA1031" s="29"/>
      <c r="BB1031" s="29"/>
      <c r="BC1031" s="29"/>
      <c r="BD1031" s="29"/>
      <c r="BE1031" s="29"/>
      <c r="BF1031" s="29"/>
      <c r="BG1031" s="29"/>
      <c r="BH1031" s="29"/>
      <c r="BI1031" s="29"/>
      <c r="BJ1031" s="29"/>
      <c r="BK1031" s="29"/>
      <c r="BL1031" s="29"/>
      <c r="BM1031" s="29"/>
      <c r="BN1031" s="29"/>
      <c r="BO1031" s="29"/>
      <c r="BP1031" s="29"/>
      <c r="BQ1031" s="29"/>
      <c r="BR1031" s="29"/>
      <c r="BS1031" s="29"/>
      <c r="BT1031" s="29"/>
      <c r="BU1031" s="29"/>
      <c r="BV1031" s="29"/>
      <c r="BW1031" s="29"/>
    </row>
    <row r="1032" spans="47:75" ht="15">
      <c r="AU1032" s="29"/>
      <c r="AV1032" s="29"/>
      <c r="AW1032" s="29"/>
      <c r="AX1032" s="29"/>
      <c r="AY1032" s="29"/>
      <c r="AZ1032" s="29"/>
      <c r="BA1032" s="29"/>
      <c r="BB1032" s="29"/>
      <c r="BC1032" s="29"/>
      <c r="BD1032" s="29"/>
      <c r="BE1032" s="29"/>
      <c r="BF1032" s="29"/>
      <c r="BG1032" s="29"/>
      <c r="BH1032" s="29"/>
      <c r="BI1032" s="29"/>
      <c r="BJ1032" s="29"/>
      <c r="BK1032" s="29"/>
      <c r="BL1032" s="29"/>
      <c r="BM1032" s="29"/>
      <c r="BN1032" s="29"/>
      <c r="BO1032" s="29"/>
      <c r="BP1032" s="29"/>
      <c r="BQ1032" s="29"/>
      <c r="BR1032" s="29"/>
      <c r="BS1032" s="29"/>
      <c r="BT1032" s="29"/>
      <c r="BU1032" s="29"/>
      <c r="BV1032" s="29"/>
      <c r="BW1032" s="29"/>
    </row>
    <row r="1033" spans="47:75" ht="15">
      <c r="AU1033" s="29"/>
      <c r="AV1033" s="29"/>
      <c r="AW1033" s="29"/>
      <c r="AX1033" s="29"/>
      <c r="AY1033" s="29"/>
      <c r="AZ1033" s="29"/>
      <c r="BA1033" s="29"/>
      <c r="BB1033" s="29"/>
      <c r="BC1033" s="29"/>
      <c r="BD1033" s="29"/>
      <c r="BE1033" s="29"/>
      <c r="BF1033" s="29"/>
      <c r="BG1033" s="29"/>
      <c r="BH1033" s="29"/>
      <c r="BI1033" s="29"/>
      <c r="BJ1033" s="29"/>
      <c r="BK1033" s="29"/>
      <c r="BL1033" s="29"/>
      <c r="BM1033" s="29"/>
      <c r="BN1033" s="29"/>
      <c r="BO1033" s="29"/>
      <c r="BP1033" s="29"/>
      <c r="BQ1033" s="29"/>
      <c r="BR1033" s="29"/>
      <c r="BS1033" s="29"/>
      <c r="BT1033" s="29"/>
      <c r="BU1033" s="29"/>
      <c r="BV1033" s="29"/>
      <c r="BW1033" s="29"/>
    </row>
    <row r="1034" spans="47:75" ht="15">
      <c r="AU1034" s="29"/>
      <c r="AV1034" s="29"/>
      <c r="AW1034" s="29"/>
      <c r="AX1034" s="29"/>
      <c r="AY1034" s="29"/>
      <c r="AZ1034" s="29"/>
      <c r="BA1034" s="29"/>
      <c r="BB1034" s="29"/>
      <c r="BC1034" s="29"/>
      <c r="BD1034" s="29"/>
      <c r="BE1034" s="29"/>
      <c r="BF1034" s="29"/>
      <c r="BG1034" s="29"/>
      <c r="BH1034" s="29"/>
      <c r="BI1034" s="29"/>
      <c r="BJ1034" s="29"/>
      <c r="BK1034" s="29"/>
      <c r="BL1034" s="29"/>
      <c r="BM1034" s="29"/>
      <c r="BN1034" s="29"/>
      <c r="BO1034" s="29"/>
      <c r="BP1034" s="29"/>
      <c r="BQ1034" s="29"/>
      <c r="BR1034" s="29"/>
      <c r="BS1034" s="29"/>
      <c r="BT1034" s="29"/>
      <c r="BU1034" s="29"/>
      <c r="BV1034" s="29"/>
      <c r="BW1034" s="29"/>
    </row>
    <row r="1035" spans="47:75" ht="15">
      <c r="AU1035" s="29"/>
      <c r="AV1035" s="29"/>
      <c r="AW1035" s="29"/>
      <c r="AX1035" s="29"/>
      <c r="AY1035" s="29"/>
      <c r="AZ1035" s="29"/>
      <c r="BA1035" s="29"/>
      <c r="BB1035" s="29"/>
      <c r="BC1035" s="29"/>
      <c r="BD1035" s="29"/>
      <c r="BE1035" s="29"/>
      <c r="BF1035" s="29"/>
      <c r="BG1035" s="29"/>
      <c r="BH1035" s="29"/>
      <c r="BI1035" s="29"/>
      <c r="BJ1035" s="29"/>
      <c r="BK1035" s="29"/>
      <c r="BL1035" s="29"/>
      <c r="BM1035" s="29"/>
      <c r="BN1035" s="29"/>
      <c r="BO1035" s="29"/>
      <c r="BP1035" s="29"/>
      <c r="BQ1035" s="29"/>
      <c r="BR1035" s="29"/>
      <c r="BS1035" s="29"/>
      <c r="BT1035" s="29"/>
      <c r="BU1035" s="29"/>
      <c r="BV1035" s="29"/>
      <c r="BW1035" s="29"/>
    </row>
    <row r="1036" spans="47:75" ht="15">
      <c r="AU1036" s="29"/>
      <c r="AV1036" s="29"/>
      <c r="AW1036" s="29"/>
      <c r="AX1036" s="29"/>
      <c r="AY1036" s="29"/>
      <c r="AZ1036" s="29"/>
      <c r="BA1036" s="29"/>
      <c r="BB1036" s="29"/>
      <c r="BC1036" s="29"/>
      <c r="BD1036" s="29"/>
      <c r="BE1036" s="29"/>
      <c r="BF1036" s="29"/>
      <c r="BG1036" s="29"/>
      <c r="BH1036" s="29"/>
      <c r="BI1036" s="29"/>
      <c r="BJ1036" s="29"/>
      <c r="BK1036" s="29"/>
      <c r="BL1036" s="29"/>
      <c r="BM1036" s="29"/>
      <c r="BN1036" s="29"/>
      <c r="BO1036" s="29"/>
      <c r="BP1036" s="29"/>
      <c r="BQ1036" s="29"/>
      <c r="BR1036" s="29"/>
      <c r="BS1036" s="29"/>
      <c r="BT1036" s="29"/>
      <c r="BU1036" s="29"/>
      <c r="BV1036" s="29"/>
      <c r="BW1036" s="29"/>
    </row>
    <row r="1037" spans="47:75" ht="15">
      <c r="AU1037" s="29"/>
      <c r="AV1037" s="29"/>
      <c r="AW1037" s="29"/>
      <c r="AX1037" s="29"/>
      <c r="AY1037" s="29"/>
      <c r="AZ1037" s="29"/>
      <c r="BA1037" s="29"/>
      <c r="BB1037" s="29"/>
      <c r="BC1037" s="29"/>
      <c r="BD1037" s="29"/>
      <c r="BE1037" s="29"/>
      <c r="BF1037" s="29"/>
      <c r="BG1037" s="29"/>
      <c r="BH1037" s="29"/>
      <c r="BI1037" s="29"/>
      <c r="BJ1037" s="29"/>
      <c r="BK1037" s="29"/>
      <c r="BL1037" s="29"/>
      <c r="BM1037" s="29"/>
      <c r="BN1037" s="29"/>
      <c r="BO1037" s="29"/>
      <c r="BP1037" s="29"/>
      <c r="BQ1037" s="29"/>
      <c r="BR1037" s="29"/>
      <c r="BS1037" s="29"/>
      <c r="BT1037" s="29"/>
      <c r="BU1037" s="29"/>
      <c r="BV1037" s="29"/>
      <c r="BW1037" s="29"/>
    </row>
    <row r="1038" spans="47:75" ht="15">
      <c r="AU1038" s="29"/>
      <c r="AV1038" s="29"/>
      <c r="AW1038" s="29"/>
      <c r="AX1038" s="29"/>
      <c r="AY1038" s="29"/>
      <c r="AZ1038" s="29"/>
      <c r="BA1038" s="29"/>
      <c r="BB1038" s="29"/>
      <c r="BC1038" s="29"/>
      <c r="BD1038" s="29"/>
      <c r="BE1038" s="29"/>
      <c r="BF1038" s="29"/>
      <c r="BG1038" s="29"/>
      <c r="BH1038" s="29"/>
      <c r="BI1038" s="29"/>
      <c r="BJ1038" s="29"/>
      <c r="BK1038" s="29"/>
      <c r="BL1038" s="29"/>
      <c r="BM1038" s="29"/>
      <c r="BN1038" s="29"/>
      <c r="BO1038" s="29"/>
      <c r="BP1038" s="29"/>
      <c r="BQ1038" s="29"/>
      <c r="BR1038" s="29"/>
      <c r="BS1038" s="29"/>
      <c r="BT1038" s="29"/>
      <c r="BU1038" s="29"/>
      <c r="BV1038" s="29"/>
      <c r="BW1038" s="29"/>
    </row>
    <row r="1039" spans="47:75" ht="15">
      <c r="AU1039" s="29"/>
      <c r="AV1039" s="29"/>
      <c r="AW1039" s="29"/>
      <c r="AX1039" s="29"/>
      <c r="AY1039" s="29"/>
      <c r="AZ1039" s="29"/>
      <c r="BA1039" s="29"/>
      <c r="BB1039" s="29"/>
      <c r="BC1039" s="29"/>
      <c r="BD1039" s="29"/>
      <c r="BE1039" s="29"/>
      <c r="BF1039" s="29"/>
      <c r="BG1039" s="29"/>
      <c r="BH1039" s="29"/>
      <c r="BI1039" s="29"/>
      <c r="BJ1039" s="29"/>
      <c r="BK1039" s="29"/>
      <c r="BL1039" s="29"/>
      <c r="BM1039" s="29"/>
      <c r="BN1039" s="29"/>
      <c r="BO1039" s="29"/>
      <c r="BP1039" s="29"/>
      <c r="BQ1039" s="29"/>
      <c r="BR1039" s="29"/>
      <c r="BS1039" s="29"/>
      <c r="BT1039" s="29"/>
      <c r="BU1039" s="29"/>
      <c r="BV1039" s="29"/>
      <c r="BW1039" s="29"/>
    </row>
    <row r="1040" spans="47:75" ht="15">
      <c r="AU1040" s="29"/>
      <c r="AV1040" s="29"/>
      <c r="AW1040" s="29"/>
      <c r="AX1040" s="29"/>
      <c r="AY1040" s="29"/>
      <c r="AZ1040" s="29"/>
      <c r="BA1040" s="29"/>
      <c r="BB1040" s="29"/>
      <c r="BC1040" s="29"/>
      <c r="BD1040" s="29"/>
      <c r="BE1040" s="29"/>
      <c r="BF1040" s="29"/>
      <c r="BG1040" s="29"/>
      <c r="BH1040" s="29"/>
      <c r="BI1040" s="29"/>
      <c r="BJ1040" s="29"/>
      <c r="BK1040" s="29"/>
      <c r="BL1040" s="29"/>
      <c r="BM1040" s="29"/>
      <c r="BN1040" s="29"/>
      <c r="BO1040" s="29"/>
      <c r="BP1040" s="29"/>
      <c r="BQ1040" s="29"/>
      <c r="BR1040" s="29"/>
      <c r="BS1040" s="29"/>
      <c r="BT1040" s="29"/>
      <c r="BU1040" s="29"/>
      <c r="BV1040" s="29"/>
      <c r="BW1040" s="29"/>
    </row>
    <row r="1041" spans="47:75" ht="15">
      <c r="AU1041" s="29"/>
      <c r="AV1041" s="29"/>
      <c r="AW1041" s="29"/>
      <c r="AX1041" s="29"/>
      <c r="AY1041" s="29"/>
      <c r="AZ1041" s="29"/>
      <c r="BA1041" s="29"/>
      <c r="BB1041" s="29"/>
      <c r="BC1041" s="29"/>
      <c r="BD1041" s="29"/>
      <c r="BE1041" s="29"/>
      <c r="BF1041" s="29"/>
      <c r="BG1041" s="29"/>
      <c r="BH1041" s="29"/>
      <c r="BI1041" s="29"/>
      <c r="BJ1041" s="29"/>
      <c r="BK1041" s="29"/>
      <c r="BL1041" s="29"/>
      <c r="BM1041" s="29"/>
      <c r="BN1041" s="29"/>
      <c r="BO1041" s="29"/>
      <c r="BP1041" s="29"/>
      <c r="BQ1041" s="29"/>
      <c r="BR1041" s="29"/>
      <c r="BS1041" s="29"/>
      <c r="BT1041" s="29"/>
      <c r="BU1041" s="29"/>
      <c r="BV1041" s="29"/>
      <c r="BW1041" s="29"/>
    </row>
    <row r="1042" spans="47:75" ht="15">
      <c r="AU1042" s="29"/>
      <c r="AV1042" s="29"/>
      <c r="AW1042" s="29"/>
      <c r="AX1042" s="29"/>
      <c r="AY1042" s="29"/>
      <c r="AZ1042" s="29"/>
      <c r="BA1042" s="29"/>
      <c r="BB1042" s="29"/>
      <c r="BC1042" s="29"/>
      <c r="BD1042" s="29"/>
      <c r="BE1042" s="29"/>
      <c r="BF1042" s="29"/>
      <c r="BG1042" s="29"/>
      <c r="BH1042" s="29"/>
      <c r="BI1042" s="29"/>
      <c r="BJ1042" s="29"/>
      <c r="BK1042" s="29"/>
      <c r="BL1042" s="29"/>
      <c r="BM1042" s="29"/>
      <c r="BN1042" s="29"/>
      <c r="BO1042" s="29"/>
      <c r="BP1042" s="29"/>
      <c r="BQ1042" s="29"/>
      <c r="BR1042" s="29"/>
      <c r="BS1042" s="29"/>
      <c r="BT1042" s="29"/>
      <c r="BU1042" s="29"/>
      <c r="BV1042" s="29"/>
      <c r="BW1042" s="29"/>
    </row>
    <row r="1043" spans="47:75" ht="15">
      <c r="AU1043" s="29"/>
      <c r="AV1043" s="29"/>
      <c r="AW1043" s="29"/>
      <c r="AX1043" s="29"/>
      <c r="AY1043" s="29"/>
      <c r="AZ1043" s="29"/>
      <c r="BA1043" s="29"/>
      <c r="BB1043" s="29"/>
      <c r="BC1043" s="29"/>
      <c r="BD1043" s="29"/>
      <c r="BE1043" s="29"/>
      <c r="BF1043" s="29"/>
      <c r="BG1043" s="29"/>
      <c r="BH1043" s="29"/>
      <c r="BI1043" s="29"/>
      <c r="BJ1043" s="29"/>
      <c r="BK1043" s="29"/>
      <c r="BL1043" s="29"/>
      <c r="BM1043" s="29"/>
      <c r="BN1043" s="29"/>
      <c r="BO1043" s="29"/>
      <c r="BP1043" s="29"/>
      <c r="BQ1043" s="29"/>
      <c r="BR1043" s="29"/>
      <c r="BS1043" s="29"/>
      <c r="BT1043" s="29"/>
      <c r="BU1043" s="29"/>
      <c r="BV1043" s="29"/>
      <c r="BW1043" s="29"/>
    </row>
    <row r="1044" spans="47:75" ht="15">
      <c r="AU1044" s="29"/>
      <c r="AV1044" s="29"/>
      <c r="AW1044" s="29"/>
      <c r="AX1044" s="29"/>
      <c r="AY1044" s="29"/>
      <c r="AZ1044" s="29"/>
      <c r="BA1044" s="29"/>
      <c r="BB1044" s="29"/>
      <c r="BC1044" s="29"/>
      <c r="BD1044" s="29"/>
      <c r="BE1044" s="29"/>
      <c r="BF1044" s="29"/>
      <c r="BG1044" s="29"/>
      <c r="BH1044" s="29"/>
      <c r="BI1044" s="29"/>
      <c r="BJ1044" s="29"/>
      <c r="BK1044" s="29"/>
      <c r="BL1044" s="29"/>
      <c r="BM1044" s="29"/>
      <c r="BN1044" s="29"/>
      <c r="BO1044" s="29"/>
      <c r="BP1044" s="29"/>
      <c r="BQ1044" s="29"/>
      <c r="BR1044" s="29"/>
      <c r="BS1044" s="29"/>
      <c r="BT1044" s="29"/>
      <c r="BU1044" s="29"/>
      <c r="BV1044" s="29"/>
      <c r="BW1044" s="29"/>
    </row>
    <row r="1045" spans="47:75" ht="15">
      <c r="AU1045" s="29"/>
      <c r="AV1045" s="29"/>
      <c r="AW1045" s="29"/>
      <c r="AX1045" s="29"/>
      <c r="AY1045" s="29"/>
      <c r="AZ1045" s="29"/>
      <c r="BA1045" s="29"/>
      <c r="BB1045" s="29"/>
      <c r="BC1045" s="29"/>
      <c r="BD1045" s="29"/>
      <c r="BE1045" s="29"/>
      <c r="BF1045" s="29"/>
      <c r="BG1045" s="29"/>
      <c r="BH1045" s="29"/>
      <c r="BI1045" s="29"/>
      <c r="BJ1045" s="29"/>
      <c r="BK1045" s="29"/>
      <c r="BL1045" s="29"/>
      <c r="BM1045" s="29"/>
      <c r="BN1045" s="29"/>
      <c r="BO1045" s="29"/>
      <c r="BP1045" s="29"/>
      <c r="BQ1045" s="29"/>
      <c r="BR1045" s="29"/>
      <c r="BS1045" s="29"/>
      <c r="BT1045" s="29"/>
      <c r="BU1045" s="29"/>
      <c r="BV1045" s="29"/>
      <c r="BW1045" s="29"/>
    </row>
    <row r="1046" spans="47:75" ht="15">
      <c r="AU1046" s="29"/>
      <c r="AV1046" s="29"/>
      <c r="AW1046" s="29"/>
      <c r="AX1046" s="29"/>
      <c r="AY1046" s="29"/>
      <c r="AZ1046" s="29"/>
      <c r="BA1046" s="29"/>
      <c r="BB1046" s="29"/>
      <c r="BC1046" s="29"/>
      <c r="BD1046" s="29"/>
      <c r="BE1046" s="29"/>
      <c r="BF1046" s="29"/>
      <c r="BG1046" s="29"/>
      <c r="BH1046" s="29"/>
      <c r="BI1046" s="29"/>
      <c r="BJ1046" s="29"/>
      <c r="BK1046" s="29"/>
      <c r="BL1046" s="29"/>
      <c r="BM1046" s="29"/>
      <c r="BN1046" s="29"/>
      <c r="BO1046" s="29"/>
      <c r="BP1046" s="29"/>
      <c r="BQ1046" s="29"/>
      <c r="BR1046" s="29"/>
      <c r="BS1046" s="29"/>
      <c r="BT1046" s="29"/>
      <c r="BU1046" s="29"/>
      <c r="BV1046" s="29"/>
      <c r="BW1046" s="29"/>
    </row>
    <row r="1047" spans="47:75" ht="15">
      <c r="AU1047" s="29"/>
      <c r="AV1047" s="29"/>
      <c r="AW1047" s="29"/>
      <c r="AX1047" s="29"/>
      <c r="AY1047" s="29"/>
      <c r="AZ1047" s="29"/>
      <c r="BA1047" s="29"/>
      <c r="BB1047" s="29"/>
      <c r="BC1047" s="29"/>
      <c r="BD1047" s="29"/>
      <c r="BE1047" s="29"/>
      <c r="BF1047" s="29"/>
      <c r="BG1047" s="29"/>
      <c r="BH1047" s="29"/>
      <c r="BI1047" s="29"/>
      <c r="BJ1047" s="29"/>
      <c r="BK1047" s="29"/>
      <c r="BL1047" s="29"/>
      <c r="BM1047" s="29"/>
      <c r="BN1047" s="29"/>
      <c r="BO1047" s="29"/>
      <c r="BP1047" s="29"/>
      <c r="BQ1047" s="29"/>
      <c r="BR1047" s="29"/>
      <c r="BS1047" s="29"/>
      <c r="BT1047" s="29"/>
      <c r="BU1047" s="29"/>
      <c r="BV1047" s="29"/>
      <c r="BW1047" s="29"/>
    </row>
    <row r="1048" spans="47:75" ht="15">
      <c r="AU1048" s="29"/>
      <c r="AV1048" s="29"/>
      <c r="AW1048" s="29"/>
      <c r="AX1048" s="29"/>
      <c r="AY1048" s="29"/>
      <c r="AZ1048" s="29"/>
      <c r="BA1048" s="29"/>
      <c r="BB1048" s="29"/>
      <c r="BC1048" s="29"/>
      <c r="BD1048" s="29"/>
      <c r="BE1048" s="29"/>
      <c r="BF1048" s="29"/>
      <c r="BG1048" s="29"/>
      <c r="BH1048" s="29"/>
      <c r="BI1048" s="29"/>
      <c r="BJ1048" s="29"/>
      <c r="BK1048" s="29"/>
      <c r="BL1048" s="29"/>
      <c r="BM1048" s="29"/>
      <c r="BN1048" s="29"/>
      <c r="BO1048" s="29"/>
      <c r="BP1048" s="29"/>
      <c r="BQ1048" s="29"/>
      <c r="BR1048" s="29"/>
      <c r="BS1048" s="29"/>
      <c r="BT1048" s="29"/>
      <c r="BU1048" s="29"/>
      <c r="BV1048" s="29"/>
      <c r="BW1048" s="29"/>
    </row>
    <row r="1049" spans="47:75" ht="15">
      <c r="AU1049" s="29"/>
      <c r="AV1049" s="29"/>
      <c r="AW1049" s="29"/>
      <c r="AX1049" s="29"/>
      <c r="AY1049" s="29"/>
      <c r="AZ1049" s="29"/>
      <c r="BA1049" s="29"/>
      <c r="BB1049" s="29"/>
      <c r="BC1049" s="29"/>
      <c r="BD1049" s="29"/>
      <c r="BE1049" s="29"/>
      <c r="BF1049" s="29"/>
      <c r="BG1049" s="29"/>
      <c r="BH1049" s="29"/>
      <c r="BI1049" s="29"/>
      <c r="BJ1049" s="29"/>
      <c r="BK1049" s="29"/>
      <c r="BL1049" s="29"/>
      <c r="BM1049" s="29"/>
      <c r="BN1049" s="29"/>
      <c r="BO1049" s="29"/>
      <c r="BP1049" s="29"/>
      <c r="BQ1049" s="29"/>
      <c r="BR1049" s="29"/>
      <c r="BS1049" s="29"/>
      <c r="BT1049" s="29"/>
      <c r="BU1049" s="29"/>
      <c r="BV1049" s="29"/>
      <c r="BW1049" s="29"/>
    </row>
    <row r="1050" spans="47:75" ht="15">
      <c r="AU1050" s="29"/>
      <c r="AV1050" s="29"/>
      <c r="AW1050" s="29"/>
      <c r="AX1050" s="29"/>
      <c r="AY1050" s="29"/>
      <c r="AZ1050" s="29"/>
      <c r="BA1050" s="29"/>
      <c r="BB1050" s="29"/>
      <c r="BC1050" s="29"/>
      <c r="BD1050" s="29"/>
      <c r="BE1050" s="29"/>
      <c r="BF1050" s="29"/>
      <c r="BG1050" s="29"/>
      <c r="BH1050" s="29"/>
      <c r="BI1050" s="29"/>
      <c r="BJ1050" s="29"/>
      <c r="BK1050" s="29"/>
      <c r="BL1050" s="29"/>
      <c r="BM1050" s="29"/>
      <c r="BN1050" s="29"/>
      <c r="BO1050" s="29"/>
      <c r="BP1050" s="29"/>
      <c r="BQ1050" s="29"/>
      <c r="BR1050" s="29"/>
      <c r="BS1050" s="29"/>
      <c r="BT1050" s="29"/>
      <c r="BU1050" s="29"/>
      <c r="BV1050" s="29"/>
      <c r="BW1050" s="29"/>
    </row>
    <row r="1051" spans="47:75" ht="15">
      <c r="AU1051" s="29"/>
      <c r="AV1051" s="29"/>
      <c r="AW1051" s="29"/>
      <c r="AX1051" s="29"/>
      <c r="AY1051" s="29"/>
      <c r="AZ1051" s="29"/>
      <c r="BA1051" s="29"/>
      <c r="BB1051" s="29"/>
      <c r="BC1051" s="29"/>
      <c r="BD1051" s="29"/>
      <c r="BE1051" s="29"/>
      <c r="BF1051" s="29"/>
      <c r="BG1051" s="29"/>
      <c r="BH1051" s="29"/>
      <c r="BI1051" s="29"/>
      <c r="BJ1051" s="29"/>
      <c r="BK1051" s="29"/>
      <c r="BL1051" s="29"/>
      <c r="BM1051" s="29"/>
      <c r="BN1051" s="29"/>
      <c r="BO1051" s="29"/>
      <c r="BP1051" s="29"/>
      <c r="BQ1051" s="29"/>
      <c r="BR1051" s="29"/>
      <c r="BS1051" s="29"/>
      <c r="BT1051" s="29"/>
      <c r="BU1051" s="29"/>
      <c r="BV1051" s="29"/>
      <c r="BW1051" s="29"/>
    </row>
    <row r="1052" spans="47:75" ht="15">
      <c r="AU1052" s="29"/>
      <c r="AV1052" s="29"/>
      <c r="AW1052" s="29"/>
      <c r="AX1052" s="29"/>
      <c r="AY1052" s="29"/>
      <c r="AZ1052" s="29"/>
      <c r="BA1052" s="29"/>
      <c r="BB1052" s="29"/>
      <c r="BC1052" s="29"/>
      <c r="BD1052" s="29"/>
      <c r="BE1052" s="29"/>
      <c r="BF1052" s="29"/>
      <c r="BG1052" s="29"/>
      <c r="BH1052" s="29"/>
      <c r="BI1052" s="29"/>
      <c r="BJ1052" s="29"/>
      <c r="BK1052" s="29"/>
      <c r="BL1052" s="29"/>
      <c r="BM1052" s="29"/>
      <c r="BN1052" s="29"/>
      <c r="BO1052" s="29"/>
      <c r="BP1052" s="29"/>
      <c r="BQ1052" s="29"/>
      <c r="BR1052" s="29"/>
      <c r="BS1052" s="29"/>
      <c r="BT1052" s="29"/>
      <c r="BU1052" s="29"/>
      <c r="BV1052" s="29"/>
      <c r="BW1052" s="29"/>
    </row>
    <row r="1053" spans="47:75" ht="15">
      <c r="AU1053" s="29"/>
      <c r="AV1053" s="29"/>
      <c r="AW1053" s="29"/>
      <c r="AX1053" s="29"/>
      <c r="AY1053" s="29"/>
      <c r="AZ1053" s="29"/>
      <c r="BA1053" s="29"/>
      <c r="BB1053" s="29"/>
      <c r="BC1053" s="29"/>
      <c r="BD1053" s="29"/>
      <c r="BE1053" s="29"/>
      <c r="BF1053" s="29"/>
      <c r="BG1053" s="29"/>
      <c r="BH1053" s="29"/>
      <c r="BI1053" s="29"/>
      <c r="BJ1053" s="29"/>
      <c r="BK1053" s="29"/>
      <c r="BL1053" s="29"/>
      <c r="BM1053" s="29"/>
      <c r="BN1053" s="29"/>
      <c r="BO1053" s="29"/>
      <c r="BP1053" s="29"/>
      <c r="BQ1053" s="29"/>
      <c r="BR1053" s="29"/>
      <c r="BS1053" s="29"/>
      <c r="BT1053" s="29"/>
      <c r="BU1053" s="29"/>
      <c r="BV1053" s="29"/>
      <c r="BW1053" s="29"/>
    </row>
    <row r="1054" spans="47:75" ht="15">
      <c r="AU1054" s="29"/>
      <c r="AV1054" s="29"/>
      <c r="AW1054" s="29"/>
      <c r="AX1054" s="29"/>
      <c r="AY1054" s="29"/>
      <c r="AZ1054" s="29"/>
      <c r="BA1054" s="29"/>
      <c r="BB1054" s="29"/>
      <c r="BC1054" s="29"/>
      <c r="BD1054" s="29"/>
      <c r="BE1054" s="29"/>
      <c r="BF1054" s="29"/>
      <c r="BG1054" s="29"/>
      <c r="BH1054" s="29"/>
      <c r="BI1054" s="29"/>
      <c r="BJ1054" s="29"/>
      <c r="BK1054" s="29"/>
      <c r="BL1054" s="29"/>
      <c r="BM1054" s="29"/>
      <c r="BN1054" s="29"/>
      <c r="BO1054" s="29"/>
      <c r="BP1054" s="29"/>
      <c r="BQ1054" s="29"/>
      <c r="BR1054" s="29"/>
      <c r="BS1054" s="29"/>
      <c r="BT1054" s="29"/>
      <c r="BU1054" s="29"/>
      <c r="BV1054" s="29"/>
      <c r="BW1054" s="29"/>
    </row>
    <row r="1055" spans="47:75" ht="15">
      <c r="AU1055" s="29"/>
      <c r="AV1055" s="29"/>
      <c r="AW1055" s="29"/>
      <c r="AX1055" s="29"/>
      <c r="AY1055" s="29"/>
      <c r="AZ1055" s="29"/>
      <c r="BA1055" s="29"/>
      <c r="BB1055" s="29"/>
      <c r="BC1055" s="29"/>
      <c r="BD1055" s="29"/>
      <c r="BE1055" s="29"/>
      <c r="BF1055" s="29"/>
      <c r="BG1055" s="29"/>
      <c r="BH1055" s="29"/>
      <c r="BI1055" s="29"/>
      <c r="BJ1055" s="29"/>
      <c r="BK1055" s="29"/>
      <c r="BL1055" s="29"/>
      <c r="BM1055" s="29"/>
      <c r="BN1055" s="29"/>
      <c r="BO1055" s="29"/>
      <c r="BP1055" s="29"/>
      <c r="BQ1055" s="29"/>
      <c r="BR1055" s="29"/>
      <c r="BS1055" s="29"/>
      <c r="BT1055" s="29"/>
      <c r="BU1055" s="29"/>
      <c r="BV1055" s="29"/>
      <c r="BW1055" s="29"/>
    </row>
    <row r="1056" spans="47:75" ht="15">
      <c r="AU1056" s="29"/>
      <c r="AV1056" s="29"/>
      <c r="AW1056" s="29"/>
      <c r="AX1056" s="29"/>
      <c r="AY1056" s="29"/>
      <c r="AZ1056" s="29"/>
      <c r="BA1056" s="29"/>
      <c r="BB1056" s="29"/>
      <c r="BC1056" s="29"/>
      <c r="BD1056" s="29"/>
      <c r="BE1056" s="29"/>
      <c r="BF1056" s="29"/>
      <c r="BG1056" s="29"/>
      <c r="BH1056" s="29"/>
      <c r="BI1056" s="29"/>
      <c r="BJ1056" s="29"/>
      <c r="BK1056" s="29"/>
      <c r="BL1056" s="29"/>
      <c r="BM1056" s="29"/>
      <c r="BN1056" s="29"/>
      <c r="BO1056" s="29"/>
      <c r="BP1056" s="29"/>
      <c r="BQ1056" s="29"/>
      <c r="BR1056" s="29"/>
      <c r="BS1056" s="29"/>
      <c r="BT1056" s="29"/>
      <c r="BU1056" s="29"/>
      <c r="BV1056" s="29"/>
      <c r="BW1056" s="29"/>
    </row>
    <row r="1057" spans="47:75" ht="15">
      <c r="AU1057" s="29"/>
      <c r="AV1057" s="29"/>
      <c r="AW1057" s="29"/>
      <c r="AX1057" s="29"/>
      <c r="AY1057" s="29"/>
      <c r="AZ1057" s="29"/>
      <c r="BA1057" s="29"/>
      <c r="BB1057" s="29"/>
      <c r="BC1057" s="29"/>
      <c r="BD1057" s="29"/>
      <c r="BE1057" s="29"/>
      <c r="BF1057" s="29"/>
      <c r="BG1057" s="29"/>
      <c r="BH1057" s="29"/>
      <c r="BI1057" s="29"/>
      <c r="BJ1057" s="29"/>
      <c r="BK1057" s="29"/>
      <c r="BL1057" s="29"/>
      <c r="BM1057" s="29"/>
      <c r="BN1057" s="29"/>
      <c r="BO1057" s="29"/>
      <c r="BP1057" s="29"/>
      <c r="BQ1057" s="29"/>
      <c r="BR1057" s="29"/>
      <c r="BS1057" s="29"/>
      <c r="BT1057" s="29"/>
      <c r="BU1057" s="29"/>
      <c r="BV1057" s="29"/>
      <c r="BW1057" s="29"/>
    </row>
    <row r="1058" spans="47:75" ht="15">
      <c r="AU1058" s="29"/>
      <c r="AV1058" s="29"/>
      <c r="AW1058" s="29"/>
      <c r="AX1058" s="29"/>
      <c r="AY1058" s="29"/>
      <c r="AZ1058" s="29"/>
      <c r="BA1058" s="29"/>
      <c r="BB1058" s="29"/>
      <c r="BC1058" s="29"/>
      <c r="BD1058" s="29"/>
      <c r="BE1058" s="29"/>
      <c r="BF1058" s="29"/>
      <c r="BG1058" s="29"/>
      <c r="BH1058" s="29"/>
      <c r="BI1058" s="29"/>
      <c r="BJ1058" s="29"/>
      <c r="BK1058" s="29"/>
      <c r="BL1058" s="29"/>
      <c r="BM1058" s="29"/>
      <c r="BN1058" s="29"/>
      <c r="BO1058" s="29"/>
      <c r="BP1058" s="29"/>
      <c r="BQ1058" s="29"/>
      <c r="BR1058" s="29"/>
      <c r="BS1058" s="29"/>
      <c r="BT1058" s="29"/>
      <c r="BU1058" s="29"/>
      <c r="BV1058" s="29"/>
      <c r="BW1058" s="29"/>
    </row>
    <row r="1059" spans="47:75" ht="15">
      <c r="AU1059" s="29"/>
      <c r="AV1059" s="29"/>
      <c r="AW1059" s="29"/>
      <c r="AX1059" s="29"/>
      <c r="AY1059" s="29"/>
      <c r="AZ1059" s="29"/>
      <c r="BA1059" s="29"/>
      <c r="BB1059" s="29"/>
      <c r="BC1059" s="29"/>
      <c r="BD1059" s="29"/>
      <c r="BE1059" s="29"/>
      <c r="BF1059" s="29"/>
      <c r="BG1059" s="29"/>
      <c r="BH1059" s="29"/>
      <c r="BI1059" s="29"/>
      <c r="BJ1059" s="29"/>
      <c r="BK1059" s="29"/>
      <c r="BL1059" s="29"/>
      <c r="BM1059" s="29"/>
      <c r="BN1059" s="29"/>
      <c r="BO1059" s="29"/>
      <c r="BP1059" s="29"/>
      <c r="BQ1059" s="29"/>
      <c r="BR1059" s="29"/>
      <c r="BS1059" s="29"/>
      <c r="BT1059" s="29"/>
      <c r="BU1059" s="29"/>
      <c r="BV1059" s="29"/>
      <c r="BW1059" s="29"/>
    </row>
    <row r="1060" spans="47:75" ht="15">
      <c r="AU1060" s="29"/>
      <c r="AV1060" s="29"/>
      <c r="AW1060" s="29"/>
      <c r="AX1060" s="29"/>
      <c r="AY1060" s="29"/>
      <c r="AZ1060" s="29"/>
      <c r="BA1060" s="29"/>
      <c r="BB1060" s="29"/>
      <c r="BC1060" s="29"/>
      <c r="BD1060" s="29"/>
      <c r="BE1060" s="29"/>
      <c r="BF1060" s="29"/>
      <c r="BG1060" s="29"/>
      <c r="BH1060" s="29"/>
      <c r="BI1060" s="29"/>
      <c r="BJ1060" s="29"/>
      <c r="BK1060" s="29"/>
      <c r="BL1060" s="29"/>
      <c r="BM1060" s="29"/>
      <c r="BN1060" s="29"/>
      <c r="BO1060" s="29"/>
      <c r="BP1060" s="29"/>
      <c r="BQ1060" s="29"/>
      <c r="BR1060" s="29"/>
      <c r="BS1060" s="29"/>
      <c r="BT1060" s="29"/>
      <c r="BU1060" s="29"/>
      <c r="BV1060" s="29"/>
      <c r="BW1060" s="29"/>
    </row>
    <row r="1061" spans="47:75" ht="15">
      <c r="AU1061" s="29"/>
      <c r="AV1061" s="29"/>
      <c r="AW1061" s="29"/>
      <c r="AX1061" s="29"/>
      <c r="AY1061" s="29"/>
      <c r="AZ1061" s="29"/>
      <c r="BA1061" s="29"/>
      <c r="BB1061" s="29"/>
      <c r="BC1061" s="29"/>
      <c r="BD1061" s="29"/>
      <c r="BE1061" s="29"/>
      <c r="BF1061" s="29"/>
      <c r="BG1061" s="29"/>
      <c r="BH1061" s="29"/>
      <c r="BI1061" s="29"/>
      <c r="BJ1061" s="29"/>
      <c r="BK1061" s="29"/>
      <c r="BL1061" s="29"/>
      <c r="BM1061" s="29"/>
      <c r="BN1061" s="29"/>
      <c r="BO1061" s="29"/>
      <c r="BP1061" s="29"/>
      <c r="BQ1061" s="29"/>
      <c r="BR1061" s="29"/>
      <c r="BS1061" s="29"/>
      <c r="BT1061" s="29"/>
      <c r="BU1061" s="29"/>
      <c r="BV1061" s="29"/>
      <c r="BW1061" s="29"/>
    </row>
    <row r="1062" spans="47:75" ht="15">
      <c r="AU1062" s="29"/>
      <c r="AV1062" s="29"/>
      <c r="AW1062" s="29"/>
      <c r="AX1062" s="29"/>
      <c r="AY1062" s="29"/>
      <c r="AZ1062" s="29"/>
      <c r="BA1062" s="29"/>
      <c r="BB1062" s="29"/>
      <c r="BC1062" s="29"/>
      <c r="BD1062" s="29"/>
      <c r="BE1062" s="29"/>
      <c r="BF1062" s="29"/>
      <c r="BG1062" s="29"/>
      <c r="BH1062" s="29"/>
      <c r="BI1062" s="29"/>
      <c r="BJ1062" s="29"/>
      <c r="BK1062" s="29"/>
      <c r="BL1062" s="29"/>
      <c r="BM1062" s="29"/>
      <c r="BN1062" s="29"/>
      <c r="BO1062" s="29"/>
      <c r="BP1062" s="29"/>
      <c r="BQ1062" s="29"/>
      <c r="BR1062" s="29"/>
      <c r="BS1062" s="29"/>
      <c r="BT1062" s="29"/>
      <c r="BU1062" s="29"/>
      <c r="BV1062" s="29"/>
      <c r="BW1062" s="29"/>
    </row>
    <row r="1063" spans="47:75" ht="15">
      <c r="AU1063" s="29"/>
      <c r="AV1063" s="29"/>
      <c r="AW1063" s="29"/>
      <c r="AX1063" s="29"/>
      <c r="AY1063" s="29"/>
      <c r="AZ1063" s="29"/>
      <c r="BA1063" s="29"/>
      <c r="BB1063" s="29"/>
      <c r="BC1063" s="29"/>
      <c r="BD1063" s="29"/>
      <c r="BE1063" s="29"/>
      <c r="BF1063" s="29"/>
      <c r="BG1063" s="29"/>
      <c r="BH1063" s="29"/>
      <c r="BI1063" s="29"/>
      <c r="BJ1063" s="29"/>
      <c r="BK1063" s="29"/>
      <c r="BL1063" s="29"/>
      <c r="BM1063" s="29"/>
      <c r="BN1063" s="29"/>
      <c r="BO1063" s="29"/>
      <c r="BP1063" s="29"/>
      <c r="BQ1063" s="29"/>
      <c r="BR1063" s="29"/>
      <c r="BS1063" s="29"/>
      <c r="BT1063" s="29"/>
      <c r="BU1063" s="29"/>
      <c r="BV1063" s="29"/>
      <c r="BW1063" s="29"/>
    </row>
    <row r="1064" spans="47:75" ht="15">
      <c r="AU1064" s="29"/>
      <c r="AV1064" s="29"/>
      <c r="AW1064" s="29"/>
      <c r="AX1064" s="29"/>
      <c r="AY1064" s="29"/>
      <c r="AZ1064" s="29"/>
      <c r="BA1064" s="29"/>
      <c r="BB1064" s="29"/>
      <c r="BC1064" s="29"/>
      <c r="BD1064" s="29"/>
      <c r="BE1064" s="29"/>
      <c r="BF1064" s="29"/>
      <c r="BG1064" s="29"/>
      <c r="BH1064" s="29"/>
      <c r="BI1064" s="29"/>
      <c r="BJ1064" s="29"/>
      <c r="BK1064" s="29"/>
      <c r="BL1064" s="29"/>
      <c r="BM1064" s="29"/>
      <c r="BN1064" s="29"/>
      <c r="BO1064" s="29"/>
      <c r="BP1064" s="29"/>
      <c r="BQ1064" s="29"/>
      <c r="BR1064" s="29"/>
      <c r="BS1064" s="29"/>
      <c r="BT1064" s="29"/>
      <c r="BU1064" s="29"/>
      <c r="BV1064" s="29"/>
      <c r="BW1064" s="29"/>
    </row>
    <row r="1065" spans="47:75" ht="15">
      <c r="AU1065" s="29"/>
      <c r="AV1065" s="29"/>
      <c r="AW1065" s="29"/>
      <c r="AX1065" s="29"/>
      <c r="AY1065" s="29"/>
      <c r="AZ1065" s="29"/>
      <c r="BA1065" s="29"/>
      <c r="BB1065" s="29"/>
      <c r="BC1065" s="29"/>
      <c r="BD1065" s="29"/>
      <c r="BE1065" s="29"/>
      <c r="BF1065" s="29"/>
      <c r="BG1065" s="29"/>
      <c r="BH1065" s="29"/>
      <c r="BI1065" s="29"/>
      <c r="BJ1065" s="29"/>
      <c r="BK1065" s="29"/>
      <c r="BL1065" s="29"/>
      <c r="BM1065" s="29"/>
      <c r="BN1065" s="29"/>
      <c r="BO1065" s="29"/>
      <c r="BP1065" s="29"/>
      <c r="BQ1065" s="29"/>
      <c r="BR1065" s="29"/>
      <c r="BS1065" s="29"/>
      <c r="BT1065" s="29"/>
      <c r="BU1065" s="29"/>
      <c r="BV1065" s="29"/>
      <c r="BW1065" s="29"/>
    </row>
    <row r="1066" spans="47:75" ht="15">
      <c r="AU1066" s="29"/>
      <c r="AV1066" s="29"/>
      <c r="AW1066" s="29"/>
      <c r="AX1066" s="29"/>
      <c r="AY1066" s="29"/>
      <c r="AZ1066" s="29"/>
      <c r="BA1066" s="29"/>
      <c r="BB1066" s="29"/>
      <c r="BC1066" s="29"/>
      <c r="BD1066" s="29"/>
      <c r="BE1066" s="29"/>
      <c r="BF1066" s="29"/>
      <c r="BG1066" s="29"/>
      <c r="BH1066" s="29"/>
      <c r="BI1066" s="29"/>
      <c r="BJ1066" s="29"/>
      <c r="BK1066" s="29"/>
      <c r="BL1066" s="29"/>
      <c r="BM1066" s="29"/>
      <c r="BN1066" s="29"/>
      <c r="BO1066" s="29"/>
      <c r="BP1066" s="29"/>
      <c r="BQ1066" s="29"/>
      <c r="BR1066" s="29"/>
      <c r="BS1066" s="29"/>
      <c r="BT1066" s="29"/>
      <c r="BU1066" s="29"/>
      <c r="BV1066" s="29"/>
      <c r="BW1066" s="29"/>
    </row>
    <row r="1067" spans="47:75" ht="15">
      <c r="AU1067" s="29"/>
      <c r="AV1067" s="29"/>
      <c r="AW1067" s="29"/>
      <c r="AX1067" s="29"/>
      <c r="AY1067" s="29"/>
      <c r="AZ1067" s="29"/>
      <c r="BA1067" s="29"/>
      <c r="BB1067" s="29"/>
      <c r="BC1067" s="29"/>
      <c r="BD1067" s="29"/>
      <c r="BE1067" s="29"/>
      <c r="BF1067" s="29"/>
      <c r="BG1067" s="29"/>
      <c r="BH1067" s="29"/>
      <c r="BI1067" s="29"/>
      <c r="BJ1067" s="29"/>
      <c r="BK1067" s="29"/>
      <c r="BL1067" s="29"/>
      <c r="BM1067" s="29"/>
      <c r="BN1067" s="29"/>
      <c r="BO1067" s="29"/>
      <c r="BP1067" s="29"/>
      <c r="BQ1067" s="29"/>
      <c r="BR1067" s="29"/>
      <c r="BS1067" s="29"/>
      <c r="BT1067" s="29"/>
      <c r="BU1067" s="29"/>
      <c r="BV1067" s="29"/>
      <c r="BW1067" s="29"/>
    </row>
    <row r="1068" spans="47:75" ht="15">
      <c r="AU1068" s="29"/>
      <c r="AV1068" s="29"/>
      <c r="AW1068" s="29"/>
      <c r="AX1068" s="29"/>
      <c r="AY1068" s="29"/>
      <c r="AZ1068" s="29"/>
      <c r="BA1068" s="29"/>
      <c r="BB1068" s="29"/>
      <c r="BC1068" s="29"/>
      <c r="BD1068" s="29"/>
      <c r="BE1068" s="29"/>
      <c r="BF1068" s="29"/>
      <c r="BG1068" s="29"/>
      <c r="BH1068" s="29"/>
      <c r="BI1068" s="29"/>
      <c r="BJ1068" s="29"/>
      <c r="BK1068" s="29"/>
      <c r="BL1068" s="29"/>
      <c r="BM1068" s="29"/>
      <c r="BN1068" s="29"/>
      <c r="BO1068" s="29"/>
      <c r="BP1068" s="29"/>
      <c r="BQ1068" s="29"/>
      <c r="BR1068" s="29"/>
      <c r="BS1068" s="29"/>
      <c r="BT1068" s="29"/>
      <c r="BU1068" s="29"/>
      <c r="BV1068" s="29"/>
      <c r="BW1068" s="29"/>
    </row>
    <row r="1069" spans="47:75" ht="15">
      <c r="AU1069" s="29"/>
      <c r="AV1069" s="29"/>
      <c r="AW1069" s="29"/>
      <c r="AX1069" s="29"/>
      <c r="AY1069" s="29"/>
      <c r="AZ1069" s="29"/>
      <c r="BA1069" s="29"/>
      <c r="BB1069" s="29"/>
      <c r="BC1069" s="29"/>
      <c r="BD1069" s="29"/>
      <c r="BE1069" s="29"/>
      <c r="BF1069" s="29"/>
      <c r="BG1069" s="29"/>
      <c r="BH1069" s="29"/>
      <c r="BI1069" s="29"/>
      <c r="BJ1069" s="29"/>
      <c r="BK1069" s="29"/>
      <c r="BL1069" s="29"/>
      <c r="BM1069" s="29"/>
      <c r="BN1069" s="29"/>
      <c r="BO1069" s="29"/>
      <c r="BP1069" s="29"/>
      <c r="BQ1069" s="29"/>
      <c r="BR1069" s="29"/>
      <c r="BS1069" s="29"/>
      <c r="BT1069" s="29"/>
      <c r="BU1069" s="29"/>
      <c r="BV1069" s="29"/>
      <c r="BW1069" s="29"/>
    </row>
    <row r="1070" spans="47:75" ht="15">
      <c r="AU1070" s="29"/>
      <c r="AV1070" s="29"/>
      <c r="AW1070" s="29"/>
      <c r="AX1070" s="29"/>
      <c r="AY1070" s="29"/>
      <c r="AZ1070" s="29"/>
      <c r="BA1070" s="29"/>
      <c r="BB1070" s="29"/>
      <c r="BC1070" s="29"/>
      <c r="BD1070" s="29"/>
      <c r="BE1070" s="29"/>
      <c r="BF1070" s="29"/>
      <c r="BG1070" s="29"/>
      <c r="BH1070" s="29"/>
      <c r="BI1070" s="29"/>
      <c r="BJ1070" s="29"/>
      <c r="BK1070" s="29"/>
      <c r="BL1070" s="29"/>
      <c r="BM1070" s="29"/>
      <c r="BN1070" s="29"/>
      <c r="BO1070" s="29"/>
      <c r="BP1070" s="29"/>
      <c r="BQ1070" s="29"/>
      <c r="BR1070" s="29"/>
      <c r="BS1070" s="29"/>
      <c r="BT1070" s="29"/>
      <c r="BU1070" s="29"/>
      <c r="BV1070" s="29"/>
      <c r="BW1070" s="29"/>
    </row>
    <row r="1071" spans="47:75" ht="15">
      <c r="AU1071" s="29"/>
      <c r="AV1071" s="29"/>
      <c r="AW1071" s="29"/>
      <c r="AX1071" s="29"/>
      <c r="AY1071" s="29"/>
      <c r="AZ1071" s="29"/>
      <c r="BA1071" s="29"/>
      <c r="BB1071" s="29"/>
      <c r="BC1071" s="29"/>
      <c r="BD1071" s="29"/>
      <c r="BE1071" s="29"/>
      <c r="BF1071" s="29"/>
      <c r="BG1071" s="29"/>
      <c r="BH1071" s="29"/>
      <c r="BI1071" s="29"/>
      <c r="BJ1071" s="29"/>
      <c r="BK1071" s="29"/>
      <c r="BL1071" s="29"/>
      <c r="BM1071" s="29"/>
      <c r="BN1071" s="29"/>
      <c r="BO1071" s="29"/>
      <c r="BP1071" s="29"/>
      <c r="BQ1071" s="29"/>
      <c r="BR1071" s="29"/>
      <c r="BS1071" s="29"/>
      <c r="BT1071" s="29"/>
      <c r="BU1071" s="29"/>
      <c r="BV1071" s="29"/>
      <c r="BW1071" s="29"/>
    </row>
    <row r="1072" spans="47:75" ht="15">
      <c r="AU1072" s="29"/>
      <c r="AV1072" s="29"/>
      <c r="AW1072" s="29"/>
      <c r="AX1072" s="29"/>
      <c r="AY1072" s="29"/>
      <c r="AZ1072" s="29"/>
      <c r="BA1072" s="29"/>
      <c r="BB1072" s="29"/>
      <c r="BC1072" s="29"/>
      <c r="BD1072" s="29"/>
      <c r="BE1072" s="29"/>
      <c r="BF1072" s="29"/>
      <c r="BG1072" s="29"/>
      <c r="BH1072" s="29"/>
      <c r="BI1072" s="29"/>
      <c r="BJ1072" s="29"/>
      <c r="BK1072" s="29"/>
      <c r="BL1072" s="29"/>
      <c r="BM1072" s="29"/>
      <c r="BN1072" s="29"/>
      <c r="BO1072" s="29"/>
      <c r="BP1072" s="29"/>
      <c r="BQ1072" s="29"/>
      <c r="BR1072" s="29"/>
      <c r="BS1072" s="29"/>
      <c r="BT1072" s="29"/>
      <c r="BU1072" s="29"/>
      <c r="BV1072" s="29"/>
      <c r="BW1072" s="29"/>
    </row>
    <row r="1073" spans="47:75" ht="15">
      <c r="AU1073" s="29"/>
      <c r="AV1073" s="29"/>
      <c r="AW1073" s="29"/>
      <c r="AX1073" s="29"/>
      <c r="AY1073" s="29"/>
      <c r="AZ1073" s="29"/>
      <c r="BA1073" s="29"/>
      <c r="BB1073" s="29"/>
      <c r="BC1073" s="29"/>
      <c r="BD1073" s="29"/>
      <c r="BE1073" s="29"/>
      <c r="BF1073" s="29"/>
      <c r="BG1073" s="29"/>
      <c r="BH1073" s="29"/>
      <c r="BI1073" s="29"/>
      <c r="BJ1073" s="29"/>
      <c r="BK1073" s="29"/>
      <c r="BL1073" s="29"/>
      <c r="BM1073" s="29"/>
      <c r="BN1073" s="29"/>
      <c r="BO1073" s="29"/>
      <c r="BP1073" s="29"/>
      <c r="BQ1073" s="29"/>
      <c r="BR1073" s="29"/>
      <c r="BS1073" s="29"/>
      <c r="BT1073" s="29"/>
      <c r="BU1073" s="29"/>
      <c r="BV1073" s="29"/>
      <c r="BW1073" s="29"/>
    </row>
    <row r="1074" spans="47:75" ht="15">
      <c r="AU1074" s="29"/>
      <c r="AV1074" s="29"/>
      <c r="AW1074" s="29"/>
      <c r="AX1074" s="29"/>
      <c r="AY1074" s="29"/>
      <c r="AZ1074" s="29"/>
      <c r="BA1074" s="29"/>
      <c r="BB1074" s="29"/>
      <c r="BC1074" s="29"/>
      <c r="BD1074" s="29"/>
      <c r="BE1074" s="29"/>
      <c r="BF1074" s="29"/>
      <c r="BG1074" s="29"/>
      <c r="BH1074" s="29"/>
      <c r="BI1074" s="29"/>
      <c r="BJ1074" s="29"/>
      <c r="BK1074" s="29"/>
      <c r="BL1074" s="29"/>
      <c r="BM1074" s="29"/>
      <c r="BN1074" s="29"/>
      <c r="BO1074" s="29"/>
      <c r="BP1074" s="29"/>
      <c r="BQ1074" s="29"/>
      <c r="BR1074" s="29"/>
      <c r="BS1074" s="29"/>
      <c r="BT1074" s="29"/>
      <c r="BU1074" s="29"/>
      <c r="BV1074" s="29"/>
      <c r="BW1074" s="29"/>
    </row>
    <row r="1075" spans="47:75" ht="15">
      <c r="AU1075" s="29"/>
      <c r="AV1075" s="29"/>
      <c r="AW1075" s="29"/>
      <c r="AX1075" s="29"/>
      <c r="AY1075" s="29"/>
      <c r="AZ1075" s="29"/>
      <c r="BA1075" s="29"/>
      <c r="BB1075" s="29"/>
      <c r="BC1075" s="29"/>
      <c r="BD1075" s="29"/>
      <c r="BE1075" s="29"/>
      <c r="BF1075" s="29"/>
      <c r="BG1075" s="29"/>
      <c r="BH1075" s="29"/>
      <c r="BI1075" s="29"/>
      <c r="BJ1075" s="29"/>
      <c r="BK1075" s="29"/>
      <c r="BL1075" s="29"/>
      <c r="BM1075" s="29"/>
      <c r="BN1075" s="29"/>
      <c r="BO1075" s="29"/>
      <c r="BP1075" s="29"/>
      <c r="BQ1075" s="29"/>
      <c r="BR1075" s="29"/>
      <c r="BS1075" s="29"/>
      <c r="BT1075" s="29"/>
      <c r="BU1075" s="29"/>
      <c r="BV1075" s="29"/>
      <c r="BW1075" s="29"/>
    </row>
    <row r="1076" spans="47:75" ht="15">
      <c r="AU1076" s="29"/>
      <c r="AV1076" s="29"/>
      <c r="AW1076" s="29"/>
      <c r="AX1076" s="29"/>
      <c r="AY1076" s="29"/>
      <c r="AZ1076" s="29"/>
      <c r="BA1076" s="29"/>
      <c r="BB1076" s="29"/>
      <c r="BC1076" s="29"/>
      <c r="BD1076" s="29"/>
      <c r="BE1076" s="29"/>
      <c r="BF1076" s="29"/>
      <c r="BG1076" s="29"/>
      <c r="BH1076" s="29"/>
      <c r="BI1076" s="29"/>
      <c r="BJ1076" s="29"/>
      <c r="BK1076" s="29"/>
      <c r="BL1076" s="29"/>
      <c r="BM1076" s="29"/>
      <c r="BN1076" s="29"/>
      <c r="BO1076" s="29"/>
      <c r="BP1076" s="29"/>
      <c r="BQ1076" s="29"/>
      <c r="BR1076" s="29"/>
      <c r="BS1076" s="29"/>
      <c r="BT1076" s="29"/>
      <c r="BU1076" s="29"/>
      <c r="BV1076" s="29"/>
      <c r="BW1076" s="29"/>
    </row>
    <row r="1077" spans="47:75" ht="15">
      <c r="AU1077" s="29"/>
      <c r="AV1077" s="29"/>
      <c r="AW1077" s="29"/>
      <c r="AX1077" s="29"/>
      <c r="AY1077" s="29"/>
      <c r="AZ1077" s="29"/>
      <c r="BA1077" s="29"/>
      <c r="BB1077" s="29"/>
      <c r="BC1077" s="29"/>
      <c r="BD1077" s="29"/>
      <c r="BE1077" s="29"/>
      <c r="BF1077" s="29"/>
      <c r="BG1077" s="29"/>
      <c r="BH1077" s="29"/>
      <c r="BI1077" s="29"/>
      <c r="BJ1077" s="29"/>
      <c r="BK1077" s="29"/>
      <c r="BL1077" s="29"/>
      <c r="BM1077" s="29"/>
      <c r="BN1077" s="29"/>
      <c r="BO1077" s="29"/>
      <c r="BP1077" s="29"/>
      <c r="BQ1077" s="29"/>
      <c r="BR1077" s="29"/>
      <c r="BS1077" s="29"/>
      <c r="BT1077" s="29"/>
      <c r="BU1077" s="29"/>
      <c r="BV1077" s="29"/>
      <c r="BW1077" s="29"/>
    </row>
    <row r="1078" spans="47:75" ht="15">
      <c r="AU1078" s="29"/>
      <c r="AV1078" s="29"/>
      <c r="AW1078" s="29"/>
      <c r="AX1078" s="29"/>
      <c r="AY1078" s="29"/>
      <c r="AZ1078" s="29"/>
      <c r="BA1078" s="29"/>
      <c r="BB1078" s="29"/>
      <c r="BC1078" s="29"/>
      <c r="BD1078" s="29"/>
      <c r="BE1078" s="29"/>
      <c r="BF1078" s="29"/>
      <c r="BG1078" s="29"/>
      <c r="BH1078" s="29"/>
      <c r="BI1078" s="29"/>
      <c r="BJ1078" s="29"/>
      <c r="BK1078" s="29"/>
      <c r="BL1078" s="29"/>
      <c r="BM1078" s="29"/>
      <c r="BN1078" s="29"/>
      <c r="BO1078" s="29"/>
      <c r="BP1078" s="29"/>
      <c r="BQ1078" s="29"/>
      <c r="BR1078" s="29"/>
      <c r="BS1078" s="29"/>
      <c r="BT1078" s="29"/>
      <c r="BU1078" s="29"/>
      <c r="BV1078" s="29"/>
      <c r="BW1078" s="29"/>
    </row>
    <row r="1079" spans="47:75" ht="15">
      <c r="AU1079" s="29"/>
      <c r="AV1079" s="29"/>
      <c r="AW1079" s="29"/>
      <c r="AX1079" s="29"/>
      <c r="AY1079" s="29"/>
      <c r="AZ1079" s="29"/>
      <c r="BA1079" s="29"/>
      <c r="BB1079" s="29"/>
      <c r="BC1079" s="29"/>
      <c r="BD1079" s="29"/>
      <c r="BE1079" s="29"/>
      <c r="BF1079" s="29"/>
      <c r="BG1079" s="29"/>
      <c r="BH1079" s="29"/>
      <c r="BI1079" s="29"/>
      <c r="BJ1079" s="29"/>
      <c r="BK1079" s="29"/>
      <c r="BL1079" s="29"/>
      <c r="BM1079" s="29"/>
      <c r="BN1079" s="29"/>
      <c r="BO1079" s="29"/>
      <c r="BP1079" s="29"/>
      <c r="BQ1079" s="29"/>
      <c r="BR1079" s="29"/>
      <c r="BS1079" s="29"/>
      <c r="BT1079" s="29"/>
      <c r="BU1079" s="29"/>
      <c r="BV1079" s="29"/>
      <c r="BW1079" s="29"/>
    </row>
    <row r="1080" spans="47:75" ht="15">
      <c r="AU1080" s="29"/>
      <c r="AV1080" s="29"/>
      <c r="AW1080" s="29"/>
      <c r="AX1080" s="29"/>
      <c r="AY1080" s="29"/>
      <c r="AZ1080" s="29"/>
      <c r="BA1080" s="29"/>
      <c r="BB1080" s="29"/>
      <c r="BC1080" s="29"/>
      <c r="BD1080" s="29"/>
      <c r="BE1080" s="29"/>
      <c r="BF1080" s="29"/>
      <c r="BG1080" s="29"/>
      <c r="BH1080" s="29"/>
      <c r="BI1080" s="29"/>
      <c r="BJ1080" s="29"/>
      <c r="BK1080" s="29"/>
      <c r="BL1080" s="29"/>
      <c r="BM1080" s="29"/>
      <c r="BN1080" s="29"/>
      <c r="BO1080" s="29"/>
      <c r="BP1080" s="29"/>
      <c r="BQ1080" s="29"/>
      <c r="BR1080" s="29"/>
      <c r="BS1080" s="29"/>
      <c r="BT1080" s="29"/>
      <c r="BU1080" s="29"/>
      <c r="BV1080" s="29"/>
      <c r="BW1080" s="29"/>
    </row>
    <row r="1081" spans="47:75" ht="15">
      <c r="AU1081" s="29"/>
      <c r="AV1081" s="29"/>
      <c r="AW1081" s="29"/>
      <c r="AX1081" s="29"/>
      <c r="AY1081" s="29"/>
      <c r="AZ1081" s="29"/>
      <c r="BA1081" s="29"/>
      <c r="BB1081" s="29"/>
      <c r="BC1081" s="29"/>
      <c r="BD1081" s="29"/>
      <c r="BE1081" s="29"/>
      <c r="BF1081" s="29"/>
      <c r="BG1081" s="29"/>
      <c r="BH1081" s="29"/>
      <c r="BI1081" s="29"/>
      <c r="BJ1081" s="29"/>
      <c r="BK1081" s="29"/>
      <c r="BL1081" s="29"/>
      <c r="BM1081" s="29"/>
      <c r="BN1081" s="29"/>
      <c r="BO1081" s="29"/>
      <c r="BP1081" s="29"/>
      <c r="BQ1081" s="29"/>
      <c r="BR1081" s="29"/>
      <c r="BS1081" s="29"/>
      <c r="BT1081" s="29"/>
      <c r="BU1081" s="29"/>
      <c r="BV1081" s="29"/>
      <c r="BW1081" s="29"/>
    </row>
    <row r="1082" spans="47:75" ht="15">
      <c r="AU1082" s="29"/>
      <c r="AV1082" s="29"/>
      <c r="AW1082" s="29"/>
      <c r="AX1082" s="29"/>
      <c r="AY1082" s="29"/>
      <c r="AZ1082" s="29"/>
      <c r="BA1082" s="29"/>
      <c r="BB1082" s="29"/>
      <c r="BC1082" s="29"/>
      <c r="BD1082" s="29"/>
      <c r="BE1082" s="29"/>
      <c r="BF1082" s="29"/>
      <c r="BG1082" s="29"/>
      <c r="BH1082" s="29"/>
      <c r="BI1082" s="29"/>
      <c r="BJ1082" s="29"/>
      <c r="BK1082" s="29"/>
      <c r="BL1082" s="29"/>
      <c r="BM1082" s="29"/>
      <c r="BN1082" s="29"/>
      <c r="BO1082" s="29"/>
      <c r="BP1082" s="29"/>
      <c r="BQ1082" s="29"/>
      <c r="BR1082" s="29"/>
      <c r="BS1082" s="29"/>
      <c r="BT1082" s="29"/>
      <c r="BU1082" s="29"/>
      <c r="BV1082" s="29"/>
      <c r="BW1082" s="29"/>
    </row>
    <row r="1083" spans="47:75" ht="15">
      <c r="AU1083" s="29"/>
      <c r="AV1083" s="29"/>
      <c r="AW1083" s="29"/>
      <c r="AX1083" s="29"/>
      <c r="AY1083" s="29"/>
      <c r="AZ1083" s="29"/>
      <c r="BA1083" s="29"/>
      <c r="BB1083" s="29"/>
      <c r="BC1083" s="29"/>
      <c r="BD1083" s="29"/>
      <c r="BE1083" s="29"/>
      <c r="BF1083" s="29"/>
      <c r="BG1083" s="29"/>
      <c r="BH1083" s="29"/>
      <c r="BI1083" s="29"/>
      <c r="BJ1083" s="29"/>
      <c r="BK1083" s="29"/>
      <c r="BL1083" s="29"/>
      <c r="BM1083" s="29"/>
      <c r="BN1083" s="29"/>
      <c r="BO1083" s="29"/>
      <c r="BP1083" s="29"/>
      <c r="BQ1083" s="29"/>
      <c r="BR1083" s="29"/>
      <c r="BS1083" s="29"/>
      <c r="BT1083" s="29"/>
      <c r="BU1083" s="29"/>
      <c r="BV1083" s="29"/>
      <c r="BW1083" s="29"/>
    </row>
    <row r="1084" spans="47:75" ht="15">
      <c r="AU1084" s="29"/>
      <c r="AV1084" s="29"/>
      <c r="AW1084" s="29"/>
      <c r="AX1084" s="29"/>
      <c r="AY1084" s="29"/>
      <c r="AZ1084" s="29"/>
      <c r="BA1084" s="29"/>
      <c r="BB1084" s="29"/>
      <c r="BC1084" s="29"/>
      <c r="BD1084" s="29"/>
      <c r="BE1084" s="29"/>
      <c r="BF1084" s="29"/>
      <c r="BG1084" s="29"/>
      <c r="BH1084" s="29"/>
      <c r="BI1084" s="29"/>
      <c r="BJ1084" s="29"/>
      <c r="BK1084" s="29"/>
      <c r="BL1084" s="29"/>
      <c r="BM1084" s="29"/>
      <c r="BN1084" s="29"/>
      <c r="BO1084" s="29"/>
      <c r="BP1084" s="29"/>
      <c r="BQ1084" s="29"/>
      <c r="BR1084" s="29"/>
      <c r="BS1084" s="29"/>
      <c r="BT1084" s="29"/>
      <c r="BU1084" s="29"/>
      <c r="BV1084" s="29"/>
      <c r="BW1084" s="29"/>
    </row>
    <row r="1085" spans="47:75" ht="15">
      <c r="AU1085" s="29"/>
      <c r="AV1085" s="29"/>
      <c r="AW1085" s="29"/>
      <c r="AX1085" s="29"/>
      <c r="AY1085" s="29"/>
      <c r="AZ1085" s="29"/>
      <c r="BA1085" s="29"/>
      <c r="BB1085" s="29"/>
      <c r="BC1085" s="29"/>
      <c r="BD1085" s="29"/>
      <c r="BE1085" s="29"/>
      <c r="BF1085" s="29"/>
      <c r="BG1085" s="29"/>
      <c r="BH1085" s="29"/>
      <c r="BI1085" s="29"/>
      <c r="BJ1085" s="29"/>
      <c r="BK1085" s="29"/>
      <c r="BL1085" s="29"/>
      <c r="BM1085" s="29"/>
      <c r="BN1085" s="29"/>
      <c r="BO1085" s="29"/>
      <c r="BP1085" s="29"/>
      <c r="BQ1085" s="29"/>
      <c r="BR1085" s="29"/>
      <c r="BS1085" s="29"/>
      <c r="BT1085" s="29"/>
      <c r="BU1085" s="29"/>
      <c r="BV1085" s="29"/>
      <c r="BW1085" s="29"/>
    </row>
    <row r="1086" spans="47:75" ht="15">
      <c r="AU1086" s="29"/>
      <c r="AV1086" s="29"/>
      <c r="AW1086" s="29"/>
      <c r="AX1086" s="29"/>
      <c r="AY1086" s="29"/>
      <c r="AZ1086" s="29"/>
      <c r="BA1086" s="29"/>
      <c r="BB1086" s="29"/>
      <c r="BC1086" s="29"/>
      <c r="BD1086" s="29"/>
      <c r="BE1086" s="29"/>
      <c r="BF1086" s="29"/>
      <c r="BG1086" s="29"/>
      <c r="BH1086" s="29"/>
      <c r="BI1086" s="29"/>
      <c r="BJ1086" s="29"/>
      <c r="BK1086" s="29"/>
      <c r="BL1086" s="29"/>
      <c r="BM1086" s="29"/>
      <c r="BN1086" s="29"/>
      <c r="BO1086" s="29"/>
      <c r="BP1086" s="29"/>
      <c r="BQ1086" s="29"/>
      <c r="BR1086" s="29"/>
      <c r="BS1086" s="29"/>
      <c r="BT1086" s="29"/>
      <c r="BU1086" s="29"/>
      <c r="BV1086" s="29"/>
      <c r="BW1086" s="29"/>
    </row>
    <row r="1087" spans="47:75" ht="15">
      <c r="AU1087" s="29"/>
      <c r="AV1087" s="29"/>
      <c r="AW1087" s="29"/>
      <c r="AX1087" s="29"/>
      <c r="AY1087" s="29"/>
      <c r="AZ1087" s="29"/>
      <c r="BA1087" s="29"/>
      <c r="BB1087" s="29"/>
      <c r="BC1087" s="29"/>
      <c r="BD1087" s="29"/>
      <c r="BE1087" s="29"/>
      <c r="BF1087" s="29"/>
      <c r="BG1087" s="29"/>
      <c r="BH1087" s="29"/>
      <c r="BI1087" s="29"/>
      <c r="BJ1087" s="29"/>
      <c r="BK1087" s="29"/>
      <c r="BL1087" s="29"/>
      <c r="BM1087" s="29"/>
      <c r="BN1087" s="29"/>
      <c r="BO1087" s="29"/>
      <c r="BP1087" s="29"/>
      <c r="BQ1087" s="29"/>
      <c r="BR1087" s="29"/>
      <c r="BS1087" s="29"/>
      <c r="BT1087" s="29"/>
      <c r="BU1087" s="29"/>
      <c r="BV1087" s="29"/>
      <c r="BW1087" s="29"/>
    </row>
    <row r="1088" spans="47:75" ht="15">
      <c r="AU1088" s="29"/>
      <c r="AV1088" s="29"/>
      <c r="AW1088" s="29"/>
      <c r="AX1088" s="29"/>
      <c r="AY1088" s="29"/>
      <c r="AZ1088" s="29"/>
      <c r="BA1088" s="29"/>
      <c r="BB1088" s="29"/>
      <c r="BC1088" s="29"/>
      <c r="BD1088" s="29"/>
      <c r="BE1088" s="29"/>
      <c r="BF1088" s="29"/>
      <c r="BG1088" s="29"/>
      <c r="BH1088" s="29"/>
      <c r="BI1088" s="29"/>
      <c r="BJ1088" s="29"/>
      <c r="BK1088" s="29"/>
      <c r="BL1088" s="29"/>
      <c r="BM1088" s="29"/>
      <c r="BN1088" s="29"/>
      <c r="BO1088" s="29"/>
      <c r="BP1088" s="29"/>
      <c r="BQ1088" s="29"/>
      <c r="BR1088" s="29"/>
      <c r="BS1088" s="29"/>
      <c r="BT1088" s="29"/>
      <c r="BU1088" s="29"/>
      <c r="BV1088" s="29"/>
      <c r="BW1088" s="29"/>
    </row>
    <row r="1089" spans="47:75" ht="15">
      <c r="AU1089" s="29"/>
      <c r="AV1089" s="29"/>
      <c r="AW1089" s="29"/>
      <c r="AX1089" s="29"/>
      <c r="AY1089" s="29"/>
      <c r="AZ1089" s="29"/>
      <c r="BA1089" s="29"/>
      <c r="BB1089" s="29"/>
      <c r="BC1089" s="29"/>
      <c r="BD1089" s="29"/>
      <c r="BE1089" s="29"/>
      <c r="BF1089" s="29"/>
      <c r="BG1089" s="29"/>
      <c r="BH1089" s="29"/>
      <c r="BI1089" s="29"/>
      <c r="BJ1089" s="29"/>
      <c r="BK1089" s="29"/>
      <c r="BL1089" s="29"/>
      <c r="BM1089" s="29"/>
      <c r="BN1089" s="29"/>
      <c r="BO1089" s="29"/>
      <c r="BP1089" s="29"/>
      <c r="BQ1089" s="29"/>
      <c r="BR1089" s="29"/>
      <c r="BS1089" s="29"/>
      <c r="BT1089" s="29"/>
      <c r="BU1089" s="29"/>
      <c r="BV1089" s="29"/>
      <c r="BW1089" s="29"/>
    </row>
    <row r="1090" spans="47:75" ht="15">
      <c r="AU1090" s="29"/>
      <c r="AV1090" s="29"/>
      <c r="AW1090" s="29"/>
      <c r="AX1090" s="29"/>
      <c r="AY1090" s="29"/>
      <c r="AZ1090" s="29"/>
      <c r="BA1090" s="29"/>
      <c r="BB1090" s="29"/>
      <c r="BC1090" s="29"/>
      <c r="BD1090" s="29"/>
      <c r="BE1090" s="29"/>
      <c r="BF1090" s="29"/>
      <c r="BG1090" s="29"/>
      <c r="BH1090" s="29"/>
      <c r="BI1090" s="29"/>
      <c r="BJ1090" s="29"/>
      <c r="BK1090" s="29"/>
      <c r="BL1090" s="29"/>
      <c r="BM1090" s="29"/>
      <c r="BN1090" s="29"/>
      <c r="BO1090" s="29"/>
      <c r="BP1090" s="29"/>
      <c r="BQ1090" s="29"/>
      <c r="BR1090" s="29"/>
      <c r="BS1090" s="29"/>
      <c r="BT1090" s="29"/>
      <c r="BU1090" s="29"/>
      <c r="BV1090" s="29"/>
      <c r="BW1090" s="29"/>
    </row>
    <row r="1091" spans="47:75" ht="15">
      <c r="AU1091" s="29"/>
      <c r="AV1091" s="29"/>
      <c r="AW1091" s="29"/>
      <c r="AX1091" s="29"/>
      <c r="AY1091" s="29"/>
      <c r="AZ1091" s="29"/>
      <c r="BA1091" s="29"/>
      <c r="BB1091" s="29"/>
      <c r="BC1091" s="29"/>
      <c r="BD1091" s="29"/>
      <c r="BE1091" s="29"/>
      <c r="BF1091" s="29"/>
      <c r="BG1091" s="29"/>
      <c r="BH1091" s="29"/>
      <c r="BI1091" s="29"/>
      <c r="BJ1091" s="29"/>
      <c r="BK1091" s="29"/>
      <c r="BL1091" s="29"/>
      <c r="BM1091" s="29"/>
      <c r="BN1091" s="29"/>
      <c r="BO1091" s="29"/>
      <c r="BP1091" s="29"/>
      <c r="BQ1091" s="29"/>
      <c r="BR1091" s="29"/>
      <c r="BS1091" s="29"/>
      <c r="BT1091" s="29"/>
      <c r="BU1091" s="29"/>
      <c r="BV1091" s="29"/>
      <c r="BW1091" s="29"/>
    </row>
    <row r="1092" spans="47:75" ht="15">
      <c r="AU1092" s="29"/>
      <c r="AV1092" s="29"/>
      <c r="AW1092" s="29"/>
      <c r="AX1092" s="29"/>
      <c r="AY1092" s="29"/>
      <c r="AZ1092" s="29"/>
      <c r="BA1092" s="29"/>
      <c r="BB1092" s="29"/>
      <c r="BC1092" s="29"/>
      <c r="BD1092" s="29"/>
      <c r="BE1092" s="29"/>
      <c r="BF1092" s="29"/>
      <c r="BG1092" s="29"/>
      <c r="BH1092" s="29"/>
      <c r="BI1092" s="29"/>
      <c r="BJ1092" s="29"/>
      <c r="BK1092" s="29"/>
      <c r="BL1092" s="29"/>
      <c r="BM1092" s="29"/>
      <c r="BN1092" s="29"/>
      <c r="BO1092" s="29"/>
      <c r="BP1092" s="29"/>
      <c r="BQ1092" s="29"/>
      <c r="BR1092" s="29"/>
      <c r="BS1092" s="29"/>
      <c r="BT1092" s="29"/>
      <c r="BU1092" s="29"/>
      <c r="BV1092" s="29"/>
      <c r="BW1092" s="29"/>
    </row>
    <row r="1093" spans="47:75" ht="15">
      <c r="AU1093" s="29"/>
      <c r="AV1093" s="29"/>
      <c r="AW1093" s="29"/>
      <c r="AX1093" s="29"/>
      <c r="AY1093" s="29"/>
      <c r="AZ1093" s="29"/>
      <c r="BA1093" s="29"/>
      <c r="BB1093" s="29"/>
      <c r="BC1093" s="29"/>
      <c r="BD1093" s="29"/>
      <c r="BE1093" s="29"/>
      <c r="BF1093" s="29"/>
      <c r="BG1093" s="29"/>
      <c r="BH1093" s="29"/>
      <c r="BI1093" s="29"/>
      <c r="BJ1093" s="29"/>
      <c r="BK1093" s="29"/>
      <c r="BL1093" s="29"/>
      <c r="BM1093" s="29"/>
      <c r="BN1093" s="29"/>
      <c r="BO1093" s="29"/>
      <c r="BP1093" s="29"/>
      <c r="BQ1093" s="29"/>
      <c r="BR1093" s="29"/>
      <c r="BS1093" s="29"/>
      <c r="BT1093" s="29"/>
      <c r="BU1093" s="29"/>
      <c r="BV1093" s="29"/>
      <c r="BW1093" s="29"/>
    </row>
    <row r="1094" spans="47:75" ht="15">
      <c r="AU1094" s="29"/>
      <c r="AV1094" s="29"/>
      <c r="AW1094" s="29"/>
      <c r="AX1094" s="29"/>
      <c r="AY1094" s="29"/>
      <c r="AZ1094" s="29"/>
      <c r="BA1094" s="29"/>
      <c r="BB1094" s="29"/>
      <c r="BC1094" s="29"/>
      <c r="BD1094" s="29"/>
      <c r="BE1094" s="29"/>
      <c r="BF1094" s="29"/>
      <c r="BG1094" s="29"/>
      <c r="BH1094" s="29"/>
      <c r="BI1094" s="29"/>
      <c r="BJ1094" s="29"/>
      <c r="BK1094" s="29"/>
      <c r="BL1094" s="29"/>
      <c r="BM1094" s="29"/>
      <c r="BN1094" s="29"/>
      <c r="BO1094" s="29"/>
      <c r="BP1094" s="29"/>
      <c r="BQ1094" s="29"/>
      <c r="BR1094" s="29"/>
      <c r="BS1094" s="29"/>
      <c r="BT1094" s="29"/>
      <c r="BU1094" s="29"/>
      <c r="BV1094" s="29"/>
      <c r="BW1094" s="29"/>
    </row>
    <row r="1095" spans="47:75" ht="15">
      <c r="AU1095" s="29"/>
      <c r="AV1095" s="29"/>
      <c r="AW1095" s="29"/>
      <c r="AX1095" s="29"/>
      <c r="AY1095" s="29"/>
      <c r="AZ1095" s="29"/>
      <c r="BA1095" s="29"/>
      <c r="BB1095" s="29"/>
      <c r="BC1095" s="29"/>
      <c r="BD1095" s="29"/>
      <c r="BE1095" s="29"/>
      <c r="BF1095" s="29"/>
      <c r="BG1095" s="29"/>
      <c r="BH1095" s="29"/>
      <c r="BI1095" s="29"/>
      <c r="BJ1095" s="29"/>
      <c r="BK1095" s="29"/>
      <c r="BL1095" s="29"/>
      <c r="BM1095" s="29"/>
      <c r="BN1095" s="29"/>
      <c r="BO1095" s="29"/>
      <c r="BP1095" s="29"/>
      <c r="BQ1095" s="29"/>
      <c r="BR1095" s="29"/>
      <c r="BS1095" s="29"/>
      <c r="BT1095" s="29"/>
      <c r="BU1095" s="29"/>
      <c r="BV1095" s="29"/>
      <c r="BW1095" s="29"/>
    </row>
    <row r="1096" spans="47:75" ht="15">
      <c r="AU1096" s="29"/>
      <c r="AV1096" s="29"/>
      <c r="AW1096" s="29"/>
      <c r="AX1096" s="29"/>
      <c r="AY1096" s="29"/>
      <c r="AZ1096" s="29"/>
      <c r="BA1096" s="29"/>
      <c r="BB1096" s="29"/>
      <c r="BC1096" s="29"/>
      <c r="BD1096" s="29"/>
      <c r="BE1096" s="29"/>
      <c r="BF1096" s="29"/>
      <c r="BG1096" s="29"/>
      <c r="BH1096" s="29"/>
      <c r="BI1096" s="29"/>
      <c r="BJ1096" s="29"/>
      <c r="BK1096" s="29"/>
      <c r="BL1096" s="29"/>
      <c r="BM1096" s="29"/>
      <c r="BN1096" s="29"/>
      <c r="BO1096" s="29"/>
      <c r="BP1096" s="29"/>
      <c r="BQ1096" s="29"/>
      <c r="BR1096" s="29"/>
      <c r="BS1096" s="29"/>
      <c r="BT1096" s="29"/>
      <c r="BU1096" s="29"/>
      <c r="BV1096" s="29"/>
      <c r="BW1096" s="29"/>
    </row>
    <row r="1097" spans="47:75" ht="15">
      <c r="AU1097" s="29"/>
      <c r="AV1097" s="29"/>
      <c r="AW1097" s="29"/>
      <c r="AX1097" s="29"/>
      <c r="AY1097" s="29"/>
      <c r="AZ1097" s="29"/>
      <c r="BA1097" s="29"/>
      <c r="BB1097" s="29"/>
      <c r="BC1097" s="29"/>
      <c r="BD1097" s="29"/>
      <c r="BE1097" s="29"/>
      <c r="BF1097" s="29"/>
      <c r="BG1097" s="29"/>
      <c r="BH1097" s="29"/>
      <c r="BI1097" s="29"/>
      <c r="BJ1097" s="29"/>
      <c r="BK1097" s="29"/>
      <c r="BL1097" s="29"/>
      <c r="BM1097" s="29"/>
      <c r="BN1097" s="29"/>
      <c r="BO1097" s="29"/>
      <c r="BP1097" s="29"/>
      <c r="BQ1097" s="29"/>
      <c r="BR1097" s="29"/>
      <c r="BS1097" s="29"/>
      <c r="BT1097" s="29"/>
      <c r="BU1097" s="29"/>
      <c r="BV1097" s="29"/>
      <c r="BW1097" s="29"/>
    </row>
    <row r="1098" spans="47:75" ht="15">
      <c r="AU1098" s="29"/>
      <c r="AV1098" s="29"/>
      <c r="AW1098" s="29"/>
      <c r="AX1098" s="29"/>
      <c r="AY1098" s="29"/>
      <c r="AZ1098" s="29"/>
      <c r="BA1098" s="29"/>
      <c r="BB1098" s="29"/>
      <c r="BC1098" s="29"/>
      <c r="BD1098" s="29"/>
      <c r="BE1098" s="29"/>
      <c r="BF1098" s="29"/>
      <c r="BG1098" s="29"/>
      <c r="BH1098" s="29"/>
      <c r="BI1098" s="29"/>
      <c r="BJ1098" s="29"/>
      <c r="BK1098" s="29"/>
      <c r="BL1098" s="29"/>
      <c r="BM1098" s="29"/>
      <c r="BN1098" s="29"/>
      <c r="BO1098" s="29"/>
      <c r="BP1098" s="29"/>
      <c r="BQ1098" s="29"/>
      <c r="BR1098" s="29"/>
      <c r="BS1098" s="29"/>
      <c r="BT1098" s="29"/>
      <c r="BU1098" s="29"/>
      <c r="BV1098" s="29"/>
      <c r="BW1098" s="29"/>
    </row>
    <row r="1099" spans="47:75" ht="15">
      <c r="AU1099" s="29"/>
      <c r="AV1099" s="29"/>
      <c r="AW1099" s="29"/>
      <c r="AX1099" s="29"/>
      <c r="AY1099" s="29"/>
      <c r="AZ1099" s="29"/>
      <c r="BA1099" s="29"/>
      <c r="BB1099" s="29"/>
      <c r="BC1099" s="29"/>
      <c r="BD1099" s="29"/>
      <c r="BE1099" s="29"/>
      <c r="BF1099" s="29"/>
      <c r="BG1099" s="29"/>
      <c r="BH1099" s="29"/>
      <c r="BI1099" s="29"/>
      <c r="BJ1099" s="29"/>
      <c r="BK1099" s="29"/>
      <c r="BL1099" s="29"/>
      <c r="BM1099" s="29"/>
      <c r="BN1099" s="29"/>
      <c r="BO1099" s="29"/>
      <c r="BP1099" s="29"/>
      <c r="BQ1099" s="29"/>
      <c r="BR1099" s="29"/>
      <c r="BS1099" s="29"/>
      <c r="BT1099" s="29"/>
      <c r="BU1099" s="29"/>
      <c r="BV1099" s="29"/>
      <c r="BW1099" s="29"/>
    </row>
    <row r="1100" spans="47:75" ht="15">
      <c r="AU1100" s="29"/>
      <c r="AV1100" s="29"/>
      <c r="AW1100" s="29"/>
      <c r="AX1100" s="29"/>
      <c r="AY1100" s="29"/>
      <c r="AZ1100" s="29"/>
      <c r="BA1100" s="29"/>
      <c r="BB1100" s="29"/>
      <c r="BC1100" s="29"/>
      <c r="BD1100" s="29"/>
      <c r="BE1100" s="29"/>
      <c r="BF1100" s="29"/>
      <c r="BG1100" s="29"/>
      <c r="BH1100" s="29"/>
      <c r="BI1100" s="29"/>
      <c r="BJ1100" s="29"/>
      <c r="BK1100" s="29"/>
      <c r="BL1100" s="29"/>
      <c r="BM1100" s="29"/>
      <c r="BN1100" s="29"/>
      <c r="BO1100" s="29"/>
      <c r="BP1100" s="29"/>
      <c r="BQ1100" s="29"/>
      <c r="BR1100" s="29"/>
      <c r="BS1100" s="29"/>
      <c r="BT1100" s="29"/>
      <c r="BU1100" s="29"/>
      <c r="BV1100" s="29"/>
      <c r="BW1100" s="29"/>
    </row>
    <row r="1101" spans="47:75" ht="15">
      <c r="AU1101" s="29"/>
      <c r="AV1101" s="29"/>
      <c r="AW1101" s="29"/>
      <c r="AX1101" s="29"/>
      <c r="AY1101" s="29"/>
      <c r="AZ1101" s="29"/>
      <c r="BA1101" s="29"/>
      <c r="BB1101" s="29"/>
      <c r="BC1101" s="29"/>
      <c r="BD1101" s="29"/>
      <c r="BE1101" s="29"/>
      <c r="BF1101" s="29"/>
      <c r="BG1101" s="29"/>
      <c r="BH1101" s="29"/>
      <c r="BI1101" s="29"/>
      <c r="BJ1101" s="29"/>
      <c r="BK1101" s="29"/>
      <c r="BL1101" s="29"/>
      <c r="BM1101" s="29"/>
      <c r="BN1101" s="29"/>
      <c r="BO1101" s="29"/>
      <c r="BP1101" s="29"/>
      <c r="BQ1101" s="29"/>
      <c r="BR1101" s="29"/>
      <c r="BS1101" s="29"/>
      <c r="BT1101" s="29"/>
      <c r="BU1101" s="29"/>
      <c r="BV1101" s="29"/>
      <c r="BW1101" s="29"/>
    </row>
    <row r="1102" spans="47:75" ht="15">
      <c r="AU1102" s="29"/>
      <c r="AV1102" s="29"/>
      <c r="AW1102" s="29"/>
      <c r="AX1102" s="29"/>
      <c r="AY1102" s="29"/>
      <c r="AZ1102" s="29"/>
      <c r="BA1102" s="29"/>
      <c r="BB1102" s="29"/>
      <c r="BC1102" s="29"/>
      <c r="BD1102" s="29"/>
      <c r="BE1102" s="29"/>
      <c r="BF1102" s="29"/>
      <c r="BG1102" s="29"/>
      <c r="BH1102" s="29"/>
      <c r="BI1102" s="29"/>
      <c r="BJ1102" s="29"/>
      <c r="BK1102" s="29"/>
      <c r="BL1102" s="29"/>
      <c r="BM1102" s="29"/>
      <c r="BN1102" s="29"/>
      <c r="BO1102" s="29"/>
      <c r="BP1102" s="29"/>
      <c r="BQ1102" s="29"/>
      <c r="BR1102" s="29"/>
      <c r="BS1102" s="29"/>
      <c r="BT1102" s="29"/>
      <c r="BU1102" s="29"/>
      <c r="BV1102" s="29"/>
      <c r="BW1102" s="29"/>
    </row>
    <row r="1103" spans="47:75" ht="15">
      <c r="AU1103" s="29"/>
      <c r="AV1103" s="29"/>
      <c r="AW1103" s="29"/>
      <c r="AX1103" s="29"/>
      <c r="AY1103" s="29"/>
      <c r="AZ1103" s="29"/>
      <c r="BA1103" s="29"/>
      <c r="BB1103" s="29"/>
      <c r="BC1103" s="29"/>
      <c r="BD1103" s="29"/>
      <c r="BE1103" s="29"/>
      <c r="BF1103" s="29"/>
      <c r="BG1103" s="29"/>
      <c r="BH1103" s="29"/>
      <c r="BI1103" s="29"/>
      <c r="BJ1103" s="29"/>
      <c r="BK1103" s="29"/>
      <c r="BL1103" s="29"/>
      <c r="BM1103" s="29"/>
      <c r="BN1103" s="29"/>
      <c r="BO1103" s="29"/>
      <c r="BP1103" s="29"/>
      <c r="BQ1103" s="29"/>
      <c r="BR1103" s="29"/>
      <c r="BS1103" s="29"/>
      <c r="BT1103" s="29"/>
      <c r="BU1103" s="29"/>
      <c r="BV1103" s="29"/>
      <c r="BW1103" s="29"/>
    </row>
    <row r="1104" spans="47:75" ht="15">
      <c r="AU1104" s="29"/>
      <c r="AV1104" s="29"/>
      <c r="AW1104" s="29"/>
      <c r="AX1104" s="29"/>
      <c r="AY1104" s="29"/>
      <c r="AZ1104" s="29"/>
      <c r="BA1104" s="29"/>
      <c r="BB1104" s="29"/>
      <c r="BC1104" s="29"/>
      <c r="BD1104" s="29"/>
      <c r="BE1104" s="29"/>
      <c r="BF1104" s="29"/>
      <c r="BG1104" s="29"/>
      <c r="BH1104" s="29"/>
      <c r="BI1104" s="29"/>
      <c r="BJ1104" s="29"/>
      <c r="BK1104" s="29"/>
      <c r="BL1104" s="29"/>
      <c r="BM1104" s="29"/>
      <c r="BN1104" s="29"/>
      <c r="BO1104" s="29"/>
      <c r="BP1104" s="29"/>
      <c r="BQ1104" s="29"/>
      <c r="BR1104" s="29"/>
      <c r="BS1104" s="29"/>
      <c r="BT1104" s="29"/>
      <c r="BU1104" s="29"/>
      <c r="BV1104" s="29"/>
      <c r="BW1104" s="29"/>
    </row>
    <row r="1105" spans="47:75" ht="15">
      <c r="AU1105" s="29"/>
      <c r="AV1105" s="29"/>
      <c r="AW1105" s="29"/>
      <c r="AX1105" s="29"/>
      <c r="AY1105" s="29"/>
      <c r="AZ1105" s="29"/>
      <c r="BA1105" s="29"/>
      <c r="BB1105" s="29"/>
      <c r="BC1105" s="29"/>
      <c r="BD1105" s="29"/>
      <c r="BE1105" s="29"/>
      <c r="BF1105" s="29"/>
      <c r="BG1105" s="29"/>
      <c r="BH1105" s="29"/>
      <c r="BI1105" s="29"/>
      <c r="BJ1105" s="29"/>
      <c r="BK1105" s="29"/>
      <c r="BL1105" s="29"/>
      <c r="BM1105" s="29"/>
      <c r="BN1105" s="29"/>
      <c r="BO1105" s="29"/>
      <c r="BP1105" s="29"/>
      <c r="BQ1105" s="29"/>
      <c r="BR1105" s="29"/>
      <c r="BS1105" s="29"/>
      <c r="BT1105" s="29"/>
      <c r="BU1105" s="29"/>
      <c r="BV1105" s="29"/>
      <c r="BW1105" s="29"/>
    </row>
    <row r="1106" spans="47:75" ht="15">
      <c r="AU1106" s="29"/>
      <c r="AV1106" s="29"/>
      <c r="AW1106" s="29"/>
      <c r="AX1106" s="29"/>
      <c r="AY1106" s="29"/>
      <c r="AZ1106" s="29"/>
      <c r="BA1106" s="29"/>
      <c r="BB1106" s="29"/>
      <c r="BC1106" s="29"/>
      <c r="BD1106" s="29"/>
      <c r="BE1106" s="29"/>
      <c r="BF1106" s="29"/>
      <c r="BG1106" s="29"/>
      <c r="BH1106" s="29"/>
      <c r="BI1106" s="29"/>
      <c r="BJ1106" s="29"/>
      <c r="BK1106" s="29"/>
      <c r="BL1106" s="29"/>
      <c r="BM1106" s="29"/>
      <c r="BN1106" s="29"/>
      <c r="BO1106" s="29"/>
      <c r="BP1106" s="29"/>
      <c r="BQ1106" s="29"/>
      <c r="BR1106" s="29"/>
      <c r="BS1106" s="29"/>
      <c r="BT1106" s="29"/>
      <c r="BU1106" s="29"/>
      <c r="BV1106" s="29"/>
      <c r="BW1106" s="29"/>
    </row>
    <row r="1107" spans="47:75" ht="15">
      <c r="AU1107" s="29"/>
      <c r="AV1107" s="29"/>
      <c r="AW1107" s="29"/>
      <c r="AX1107" s="29"/>
      <c r="AY1107" s="29"/>
      <c r="AZ1107" s="29"/>
      <c r="BA1107" s="29"/>
      <c r="BB1107" s="29"/>
      <c r="BC1107" s="29"/>
      <c r="BD1107" s="29"/>
      <c r="BE1107" s="29"/>
      <c r="BF1107" s="29"/>
      <c r="BG1107" s="29"/>
      <c r="BH1107" s="29"/>
      <c r="BI1107" s="29"/>
      <c r="BJ1107" s="29"/>
      <c r="BK1107" s="29"/>
      <c r="BL1107" s="29"/>
      <c r="BM1107" s="29"/>
      <c r="BN1107" s="29"/>
      <c r="BO1107" s="29"/>
      <c r="BP1107" s="29"/>
      <c r="BQ1107" s="29"/>
      <c r="BR1107" s="29"/>
      <c r="BS1107" s="29"/>
      <c r="BT1107" s="29"/>
      <c r="BU1107" s="29"/>
      <c r="BV1107" s="29"/>
      <c r="BW1107" s="29"/>
    </row>
    <row r="1108" spans="47:75" ht="15">
      <c r="AU1108" s="29"/>
      <c r="AV1108" s="29"/>
      <c r="AW1108" s="29"/>
      <c r="AX1108" s="29"/>
      <c r="AY1108" s="29"/>
      <c r="AZ1108" s="29"/>
      <c r="BA1108" s="29"/>
      <c r="BB1108" s="29"/>
      <c r="BC1108" s="29"/>
      <c r="BD1108" s="29"/>
      <c r="BE1108" s="29"/>
      <c r="BF1108" s="29"/>
      <c r="BG1108" s="29"/>
      <c r="BH1108" s="29"/>
      <c r="BI1108" s="29"/>
      <c r="BJ1108" s="29"/>
      <c r="BK1108" s="29"/>
      <c r="BL1108" s="29"/>
      <c r="BM1108" s="29"/>
      <c r="BN1108" s="29"/>
      <c r="BO1108" s="29"/>
      <c r="BP1108" s="29"/>
      <c r="BQ1108" s="29"/>
      <c r="BR1108" s="29"/>
      <c r="BS1108" s="29"/>
      <c r="BT1108" s="29"/>
      <c r="BU1108" s="29"/>
      <c r="BV1108" s="29"/>
      <c r="BW1108" s="29"/>
    </row>
    <row r="1109" spans="47:75" ht="15">
      <c r="AU1109" s="29"/>
      <c r="AV1109" s="29"/>
      <c r="AW1109" s="29"/>
      <c r="AX1109" s="29"/>
      <c r="AY1109" s="29"/>
      <c r="AZ1109" s="29"/>
      <c r="BA1109" s="29"/>
      <c r="BB1109" s="29"/>
      <c r="BC1109" s="29"/>
      <c r="BD1109" s="29"/>
      <c r="BE1109" s="29"/>
      <c r="BF1109" s="29"/>
      <c r="BG1109" s="29"/>
      <c r="BH1109" s="29"/>
      <c r="BI1109" s="29"/>
      <c r="BJ1109" s="29"/>
      <c r="BK1109" s="29"/>
      <c r="BL1109" s="29"/>
      <c r="BM1109" s="29"/>
      <c r="BN1109" s="29"/>
      <c r="BO1109" s="29"/>
      <c r="BP1109" s="29"/>
      <c r="BQ1109" s="29"/>
      <c r="BR1109" s="29"/>
      <c r="BS1109" s="29"/>
      <c r="BT1109" s="29"/>
      <c r="BU1109" s="29"/>
      <c r="BV1109" s="29"/>
      <c r="BW1109" s="29"/>
    </row>
    <row r="1110" spans="47:75" ht="15">
      <c r="AU1110" s="29"/>
      <c r="AV1110" s="29"/>
      <c r="AW1110" s="29"/>
      <c r="AX1110" s="29"/>
      <c r="AY1110" s="29"/>
      <c r="AZ1110" s="29"/>
      <c r="BA1110" s="29"/>
      <c r="BB1110" s="29"/>
      <c r="BC1110" s="29"/>
      <c r="BD1110" s="29"/>
      <c r="BE1110" s="29"/>
      <c r="BF1110" s="29"/>
      <c r="BG1110" s="29"/>
      <c r="BH1110" s="29"/>
      <c r="BI1110" s="29"/>
      <c r="BJ1110" s="29"/>
      <c r="BK1110" s="29"/>
      <c r="BL1110" s="29"/>
      <c r="BM1110" s="29"/>
      <c r="BN1110" s="29"/>
      <c r="BO1110" s="29"/>
      <c r="BP1110" s="29"/>
      <c r="BQ1110" s="29"/>
      <c r="BR1110" s="29"/>
      <c r="BS1110" s="29"/>
      <c r="BT1110" s="29"/>
      <c r="BU1110" s="29"/>
      <c r="BV1110" s="29"/>
      <c r="BW1110" s="29"/>
    </row>
    <row r="1111" spans="47:75" ht="15">
      <c r="AU1111" s="29"/>
      <c r="AV1111" s="29"/>
      <c r="AW1111" s="29"/>
      <c r="AX1111" s="29"/>
      <c r="AY1111" s="29"/>
      <c r="AZ1111" s="29"/>
      <c r="BA1111" s="29"/>
      <c r="BB1111" s="29"/>
      <c r="BC1111" s="29"/>
      <c r="BD1111" s="29"/>
      <c r="BE1111" s="29"/>
      <c r="BF1111" s="29"/>
      <c r="BG1111" s="29"/>
      <c r="BH1111" s="29"/>
      <c r="BI1111" s="29"/>
      <c r="BJ1111" s="29"/>
      <c r="BK1111" s="29"/>
      <c r="BL1111" s="29"/>
      <c r="BM1111" s="29"/>
      <c r="BN1111" s="29"/>
      <c r="BO1111" s="29"/>
      <c r="BP1111" s="29"/>
      <c r="BQ1111" s="29"/>
      <c r="BR1111" s="29"/>
      <c r="BS1111" s="29"/>
      <c r="BT1111" s="29"/>
      <c r="BU1111" s="29"/>
      <c r="BV1111" s="29"/>
      <c r="BW1111" s="29"/>
    </row>
    <row r="1112" spans="47:75" ht="15">
      <c r="AU1112" s="29"/>
      <c r="AV1112" s="29"/>
      <c r="AW1112" s="29"/>
      <c r="AX1112" s="29"/>
      <c r="AY1112" s="29"/>
      <c r="AZ1112" s="29"/>
      <c r="BA1112" s="29"/>
      <c r="BB1112" s="29"/>
      <c r="BC1112" s="29"/>
      <c r="BD1112" s="29"/>
      <c r="BE1112" s="29"/>
      <c r="BF1112" s="29"/>
      <c r="BG1112" s="29"/>
      <c r="BH1112" s="29"/>
      <c r="BI1112" s="29"/>
      <c r="BJ1112" s="29"/>
      <c r="BK1112" s="29"/>
      <c r="BL1112" s="29"/>
      <c r="BM1112" s="29"/>
      <c r="BN1112" s="29"/>
      <c r="BO1112" s="29"/>
      <c r="BP1112" s="29"/>
      <c r="BQ1112" s="29"/>
      <c r="BR1112" s="29"/>
      <c r="BS1112" s="29"/>
      <c r="BT1112" s="29"/>
      <c r="BU1112" s="29"/>
      <c r="BV1112" s="29"/>
      <c r="BW1112" s="29"/>
    </row>
    <row r="1113" spans="47:75" ht="15">
      <c r="AU1113" s="29"/>
      <c r="AV1113" s="29"/>
      <c r="AW1113" s="29"/>
      <c r="AX1113" s="29"/>
      <c r="AY1113" s="29"/>
      <c r="AZ1113" s="29"/>
      <c r="BA1113" s="29"/>
      <c r="BB1113" s="29"/>
      <c r="BC1113" s="29"/>
      <c r="BD1113" s="29"/>
      <c r="BE1113" s="29"/>
      <c r="BF1113" s="29"/>
      <c r="BG1113" s="29"/>
      <c r="BH1113" s="29"/>
      <c r="BI1113" s="29"/>
      <c r="BJ1113" s="29"/>
      <c r="BK1113" s="29"/>
      <c r="BL1113" s="29"/>
      <c r="BM1113" s="29"/>
      <c r="BN1113" s="29"/>
      <c r="BO1113" s="29"/>
      <c r="BP1113" s="29"/>
      <c r="BQ1113" s="29"/>
      <c r="BR1113" s="29"/>
      <c r="BS1113" s="29"/>
      <c r="BT1113" s="29"/>
      <c r="BU1113" s="29"/>
      <c r="BV1113" s="29"/>
      <c r="BW1113" s="29"/>
    </row>
    <row r="1114" spans="47:75" ht="15">
      <c r="AU1114" s="29"/>
      <c r="AV1114" s="29"/>
      <c r="AW1114" s="29"/>
      <c r="AX1114" s="29"/>
      <c r="AY1114" s="29"/>
      <c r="AZ1114" s="29"/>
      <c r="BA1114" s="29"/>
      <c r="BB1114" s="29"/>
      <c r="BC1114" s="29"/>
      <c r="BD1114" s="29"/>
      <c r="BE1114" s="29"/>
      <c r="BF1114" s="29"/>
      <c r="BG1114" s="29"/>
      <c r="BH1114" s="29"/>
      <c r="BI1114" s="29"/>
      <c r="BJ1114" s="29"/>
      <c r="BK1114" s="29"/>
      <c r="BL1114" s="29"/>
      <c r="BM1114" s="29"/>
      <c r="BN1114" s="29"/>
      <c r="BO1114" s="29"/>
      <c r="BP1114" s="29"/>
      <c r="BQ1114" s="29"/>
      <c r="BR1114" s="29"/>
      <c r="BS1114" s="29"/>
      <c r="BT1114" s="29"/>
      <c r="BU1114" s="29"/>
      <c r="BV1114" s="29"/>
      <c r="BW1114" s="29"/>
    </row>
    <row r="1115" spans="47:75" ht="15">
      <c r="AU1115" s="29"/>
      <c r="AV1115" s="29"/>
      <c r="AW1115" s="29"/>
      <c r="AX1115" s="29"/>
      <c r="AY1115" s="29"/>
      <c r="AZ1115" s="29"/>
      <c r="BA1115" s="29"/>
      <c r="BB1115" s="29"/>
      <c r="BC1115" s="29"/>
      <c r="BD1115" s="29"/>
      <c r="BE1115" s="29"/>
      <c r="BF1115" s="29"/>
      <c r="BG1115" s="29"/>
      <c r="BH1115" s="29"/>
      <c r="BI1115" s="29"/>
      <c r="BJ1115" s="29"/>
      <c r="BK1115" s="29"/>
      <c r="BL1115" s="29"/>
      <c r="BM1115" s="29"/>
      <c r="BN1115" s="29"/>
      <c r="BO1115" s="29"/>
      <c r="BP1115" s="29"/>
      <c r="BQ1115" s="29"/>
      <c r="BR1115" s="29"/>
      <c r="BS1115" s="29"/>
      <c r="BT1115" s="29"/>
      <c r="BU1115" s="29"/>
      <c r="BV1115" s="29"/>
      <c r="BW1115" s="29"/>
    </row>
    <row r="1116" spans="47:75" ht="15">
      <c r="AU1116" s="29"/>
      <c r="AV1116" s="29"/>
      <c r="AW1116" s="29"/>
      <c r="AX1116" s="29"/>
      <c r="AY1116" s="29"/>
      <c r="AZ1116" s="29"/>
      <c r="BA1116" s="29"/>
      <c r="BB1116" s="29"/>
      <c r="BC1116" s="29"/>
      <c r="BD1116" s="29"/>
      <c r="BE1116" s="29"/>
      <c r="BF1116" s="29"/>
      <c r="BG1116" s="29"/>
      <c r="BH1116" s="29"/>
      <c r="BI1116" s="29"/>
      <c r="BJ1116" s="29"/>
      <c r="BK1116" s="29"/>
      <c r="BL1116" s="29"/>
      <c r="BM1116" s="29"/>
      <c r="BN1116" s="29"/>
      <c r="BO1116" s="29"/>
      <c r="BP1116" s="29"/>
      <c r="BQ1116" s="29"/>
      <c r="BR1116" s="29"/>
      <c r="BS1116" s="29"/>
      <c r="BT1116" s="29"/>
      <c r="BU1116" s="29"/>
      <c r="BV1116" s="29"/>
      <c r="BW1116" s="29"/>
    </row>
    <row r="1117" spans="47:75" ht="15">
      <c r="AU1117" s="29"/>
      <c r="AV1117" s="29"/>
      <c r="AW1117" s="29"/>
      <c r="AX1117" s="29"/>
      <c r="AY1117" s="29"/>
      <c r="AZ1117" s="29"/>
      <c r="BA1117" s="29"/>
      <c r="BB1117" s="29"/>
      <c r="BC1117" s="29"/>
      <c r="BD1117" s="29"/>
      <c r="BE1117" s="29"/>
      <c r="BF1117" s="29"/>
      <c r="BG1117" s="29"/>
      <c r="BH1117" s="29"/>
      <c r="BI1117" s="29"/>
      <c r="BJ1117" s="29"/>
      <c r="BK1117" s="29"/>
      <c r="BL1117" s="29"/>
      <c r="BM1117" s="29"/>
      <c r="BN1117" s="29"/>
      <c r="BO1117" s="29"/>
      <c r="BP1117" s="29"/>
      <c r="BQ1117" s="29"/>
      <c r="BR1117" s="29"/>
      <c r="BS1117" s="29"/>
      <c r="BT1117" s="29"/>
      <c r="BU1117" s="29"/>
      <c r="BV1117" s="29"/>
      <c r="BW1117" s="29"/>
    </row>
    <row r="1118" spans="47:75" ht="15">
      <c r="AU1118" s="29"/>
      <c r="AV1118" s="29"/>
      <c r="AW1118" s="29"/>
      <c r="AX1118" s="29"/>
      <c r="AY1118" s="29"/>
      <c r="AZ1118" s="29"/>
      <c r="BA1118" s="29"/>
      <c r="BB1118" s="29"/>
      <c r="BC1118" s="29"/>
      <c r="BD1118" s="29"/>
      <c r="BE1118" s="29"/>
      <c r="BF1118" s="29"/>
      <c r="BG1118" s="29"/>
      <c r="BH1118" s="29"/>
      <c r="BI1118" s="29"/>
      <c r="BJ1118" s="29"/>
      <c r="BK1118" s="29"/>
      <c r="BL1118" s="29"/>
      <c r="BM1118" s="29"/>
      <c r="BN1118" s="29"/>
      <c r="BO1118" s="29"/>
      <c r="BP1118" s="29"/>
      <c r="BQ1118" s="29"/>
      <c r="BR1118" s="29"/>
      <c r="BS1118" s="29"/>
      <c r="BT1118" s="29"/>
      <c r="BU1118" s="29"/>
      <c r="BV1118" s="29"/>
      <c r="BW1118" s="29"/>
    </row>
    <row r="1119" spans="47:75" ht="15">
      <c r="AU1119" s="29"/>
      <c r="AV1119" s="29"/>
      <c r="AW1119" s="29"/>
      <c r="AX1119" s="29"/>
      <c r="AY1119" s="29"/>
      <c r="AZ1119" s="29"/>
      <c r="BA1119" s="29"/>
      <c r="BB1119" s="29"/>
      <c r="BC1119" s="29"/>
      <c r="BD1119" s="29"/>
      <c r="BE1119" s="29"/>
      <c r="BF1119" s="29"/>
      <c r="BG1119" s="29"/>
      <c r="BH1119" s="29"/>
      <c r="BI1119" s="29"/>
      <c r="BJ1119" s="29"/>
      <c r="BK1119" s="29"/>
      <c r="BL1119" s="29"/>
      <c r="BM1119" s="29"/>
      <c r="BN1119" s="29"/>
      <c r="BO1119" s="29"/>
      <c r="BP1119" s="29"/>
      <c r="BQ1119" s="29"/>
      <c r="BR1119" s="29"/>
      <c r="BS1119" s="29"/>
      <c r="BT1119" s="29"/>
      <c r="BU1119" s="29"/>
      <c r="BV1119" s="29"/>
      <c r="BW1119" s="29"/>
    </row>
    <row r="1120" spans="47:75" ht="15">
      <c r="AU1120" s="29"/>
      <c r="AV1120" s="29"/>
      <c r="AW1120" s="29"/>
      <c r="AX1120" s="29"/>
      <c r="AY1120" s="29"/>
      <c r="AZ1120" s="29"/>
      <c r="BA1120" s="29"/>
      <c r="BB1120" s="29"/>
      <c r="BC1120" s="29"/>
      <c r="BD1120" s="29"/>
      <c r="BE1120" s="29"/>
      <c r="BF1120" s="29"/>
      <c r="BG1120" s="29"/>
      <c r="BH1120" s="29"/>
      <c r="BI1120" s="29"/>
      <c r="BJ1120" s="29"/>
      <c r="BK1120" s="29"/>
      <c r="BL1120" s="29"/>
      <c r="BM1120" s="29"/>
      <c r="BN1120" s="29"/>
      <c r="BO1120" s="29"/>
      <c r="BP1120" s="29"/>
      <c r="BQ1120" s="29"/>
      <c r="BR1120" s="29"/>
      <c r="BS1120" s="29"/>
      <c r="BT1120" s="29"/>
      <c r="BU1120" s="29"/>
      <c r="BV1120" s="29"/>
      <c r="BW1120" s="29"/>
    </row>
    <row r="1121" spans="47:75" ht="15">
      <c r="AU1121" s="29"/>
      <c r="AV1121" s="29"/>
      <c r="AW1121" s="29"/>
      <c r="AX1121" s="29"/>
      <c r="AY1121" s="29"/>
      <c r="AZ1121" s="29"/>
      <c r="BA1121" s="29"/>
      <c r="BB1121" s="29"/>
      <c r="BC1121" s="29"/>
      <c r="BD1121" s="29"/>
      <c r="BE1121" s="29"/>
      <c r="BF1121" s="29"/>
      <c r="BG1121" s="29"/>
      <c r="BH1121" s="29"/>
      <c r="BI1121" s="29"/>
      <c r="BJ1121" s="29"/>
      <c r="BK1121" s="29"/>
      <c r="BL1121" s="29"/>
      <c r="BM1121" s="29"/>
      <c r="BN1121" s="29"/>
      <c r="BO1121" s="29"/>
      <c r="BP1121" s="29"/>
      <c r="BQ1121" s="29"/>
      <c r="BR1121" s="29"/>
      <c r="BS1121" s="29"/>
      <c r="BT1121" s="29"/>
      <c r="BU1121" s="29"/>
      <c r="BV1121" s="29"/>
      <c r="BW1121" s="29"/>
    </row>
    <row r="1122" spans="47:75" ht="15">
      <c r="AU1122" s="29"/>
      <c r="AV1122" s="29"/>
      <c r="AW1122" s="29"/>
      <c r="AX1122" s="29"/>
      <c r="AY1122" s="29"/>
      <c r="AZ1122" s="29"/>
      <c r="BA1122" s="29"/>
      <c r="BB1122" s="29"/>
      <c r="BC1122" s="29"/>
      <c r="BD1122" s="29"/>
      <c r="BE1122" s="29"/>
      <c r="BF1122" s="29"/>
      <c r="BG1122" s="29"/>
      <c r="BH1122" s="29"/>
      <c r="BI1122" s="29"/>
      <c r="BJ1122" s="29"/>
      <c r="BK1122" s="29"/>
      <c r="BL1122" s="29"/>
      <c r="BM1122" s="29"/>
      <c r="BN1122" s="29"/>
      <c r="BO1122" s="29"/>
      <c r="BP1122" s="29"/>
      <c r="BQ1122" s="29"/>
      <c r="BR1122" s="29"/>
      <c r="BS1122" s="29"/>
      <c r="BT1122" s="29"/>
      <c r="BU1122" s="29"/>
      <c r="BV1122" s="29"/>
      <c r="BW1122" s="29"/>
    </row>
    <row r="1123" spans="47:75" ht="15">
      <c r="AU1123" s="29"/>
      <c r="AV1123" s="29"/>
      <c r="AW1123" s="29"/>
      <c r="AX1123" s="29"/>
      <c r="AY1123" s="29"/>
      <c r="AZ1123" s="29"/>
      <c r="BA1123" s="29"/>
      <c r="BB1123" s="29"/>
      <c r="BC1123" s="29"/>
      <c r="BD1123" s="29"/>
      <c r="BE1123" s="29"/>
      <c r="BF1123" s="29"/>
      <c r="BG1123" s="29"/>
      <c r="BH1123" s="29"/>
      <c r="BI1123" s="29"/>
      <c r="BJ1123" s="29"/>
      <c r="BK1123" s="29"/>
      <c r="BL1123" s="29"/>
      <c r="BM1123" s="29"/>
      <c r="BN1123" s="29"/>
      <c r="BO1123" s="29"/>
      <c r="BP1123" s="29"/>
      <c r="BQ1123" s="29"/>
      <c r="BR1123" s="29"/>
      <c r="BS1123" s="29"/>
      <c r="BT1123" s="29"/>
      <c r="BU1123" s="29"/>
      <c r="BV1123" s="29"/>
      <c r="BW1123" s="29"/>
    </row>
    <row r="1124" spans="47:75" ht="15">
      <c r="AU1124" s="29"/>
      <c r="AV1124" s="29"/>
      <c r="AW1124" s="29"/>
      <c r="AX1124" s="29"/>
      <c r="AY1124" s="29"/>
      <c r="AZ1124" s="29"/>
      <c r="BA1124" s="29"/>
      <c r="BB1124" s="29"/>
      <c r="BC1124" s="29"/>
      <c r="BD1124" s="29"/>
      <c r="BE1124" s="29"/>
      <c r="BF1124" s="29"/>
      <c r="BG1124" s="29"/>
      <c r="BH1124" s="29"/>
      <c r="BI1124" s="29"/>
      <c r="BJ1124" s="29"/>
      <c r="BK1124" s="29"/>
      <c r="BL1124" s="29"/>
      <c r="BM1124" s="29"/>
      <c r="BN1124" s="29"/>
      <c r="BO1124" s="29"/>
      <c r="BP1124" s="29"/>
      <c r="BQ1124" s="29"/>
      <c r="BR1124" s="29"/>
      <c r="BS1124" s="29"/>
      <c r="BT1124" s="29"/>
      <c r="BU1124" s="29"/>
      <c r="BV1124" s="29"/>
      <c r="BW1124" s="29"/>
    </row>
    <row r="1125" spans="47:75" ht="15">
      <c r="AU1125" s="29"/>
      <c r="AV1125" s="29"/>
      <c r="AW1125" s="29"/>
      <c r="AX1125" s="29"/>
      <c r="AY1125" s="29"/>
      <c r="AZ1125" s="29"/>
      <c r="BA1125" s="29"/>
      <c r="BB1125" s="29"/>
      <c r="BC1125" s="29"/>
      <c r="BD1125" s="29"/>
      <c r="BE1125" s="29"/>
      <c r="BF1125" s="29"/>
      <c r="BG1125" s="29"/>
      <c r="BH1125" s="29"/>
      <c r="BI1125" s="29"/>
      <c r="BJ1125" s="29"/>
      <c r="BK1125" s="29"/>
      <c r="BL1125" s="29"/>
      <c r="BM1125" s="29"/>
      <c r="BN1125" s="29"/>
      <c r="BO1125" s="29"/>
      <c r="BP1125" s="29"/>
      <c r="BQ1125" s="29"/>
      <c r="BR1125" s="29"/>
      <c r="BS1125" s="29"/>
      <c r="BT1125" s="29"/>
      <c r="BU1125" s="29"/>
      <c r="BV1125" s="29"/>
      <c r="BW1125" s="29"/>
    </row>
    <row r="1126" spans="47:75" ht="15">
      <c r="AU1126" s="29"/>
      <c r="AV1126" s="29"/>
      <c r="AW1126" s="29"/>
      <c r="AX1126" s="29"/>
      <c r="AY1126" s="29"/>
      <c r="AZ1126" s="29"/>
      <c r="BA1126" s="29"/>
      <c r="BB1126" s="29"/>
      <c r="BC1126" s="29"/>
      <c r="BD1126" s="29"/>
      <c r="BE1126" s="29"/>
      <c r="BF1126" s="29"/>
      <c r="BG1126" s="29"/>
      <c r="BH1126" s="29"/>
      <c r="BI1126" s="29"/>
      <c r="BJ1126" s="29"/>
      <c r="BK1126" s="29"/>
      <c r="BL1126" s="29"/>
      <c r="BM1126" s="29"/>
      <c r="BN1126" s="29"/>
      <c r="BO1126" s="29"/>
      <c r="BP1126" s="29"/>
      <c r="BQ1126" s="29"/>
      <c r="BR1126" s="29"/>
      <c r="BS1126" s="29"/>
      <c r="BT1126" s="29"/>
      <c r="BU1126" s="29"/>
      <c r="BV1126" s="29"/>
      <c r="BW1126" s="29"/>
    </row>
    <row r="1127" spans="47:75" ht="15">
      <c r="AU1127" s="29"/>
      <c r="AV1127" s="29"/>
      <c r="AW1127" s="29"/>
      <c r="AX1127" s="29"/>
      <c r="AY1127" s="29"/>
      <c r="AZ1127" s="29"/>
      <c r="BA1127" s="29"/>
      <c r="BB1127" s="29"/>
      <c r="BC1127" s="29"/>
      <c r="BD1127" s="29"/>
      <c r="BE1127" s="29"/>
      <c r="BF1127" s="29"/>
      <c r="BG1127" s="29"/>
      <c r="BH1127" s="29"/>
      <c r="BI1127" s="29"/>
      <c r="BJ1127" s="29"/>
      <c r="BK1127" s="29"/>
      <c r="BL1127" s="29"/>
      <c r="BM1127" s="29"/>
      <c r="BN1127" s="29"/>
      <c r="BO1127" s="29"/>
      <c r="BP1127" s="29"/>
      <c r="BQ1127" s="29"/>
      <c r="BR1127" s="29"/>
      <c r="BS1127" s="29"/>
      <c r="BT1127" s="29"/>
      <c r="BU1127" s="29"/>
      <c r="BV1127" s="29"/>
      <c r="BW1127" s="29"/>
    </row>
    <row r="1128" spans="47:75" ht="15">
      <c r="AU1128" s="29"/>
      <c r="AV1128" s="29"/>
      <c r="AW1128" s="29"/>
      <c r="AX1128" s="29"/>
      <c r="AY1128" s="29"/>
      <c r="AZ1128" s="29"/>
      <c r="BA1128" s="29"/>
      <c r="BB1128" s="29"/>
      <c r="BC1128" s="29"/>
      <c r="BD1128" s="29"/>
      <c r="BE1128" s="29"/>
      <c r="BF1128" s="29"/>
      <c r="BG1128" s="29"/>
      <c r="BH1128" s="29"/>
      <c r="BI1128" s="29"/>
      <c r="BJ1128" s="29"/>
      <c r="BK1128" s="29"/>
      <c r="BL1128" s="29"/>
      <c r="BM1128" s="29"/>
      <c r="BN1128" s="29"/>
      <c r="BO1128" s="29"/>
      <c r="BP1128" s="29"/>
      <c r="BQ1128" s="29"/>
      <c r="BR1128" s="29"/>
      <c r="BS1128" s="29"/>
      <c r="BT1128" s="29"/>
      <c r="BU1128" s="29"/>
      <c r="BV1128" s="29"/>
      <c r="BW1128" s="29"/>
    </row>
    <row r="1129" spans="47:75" ht="15">
      <c r="AU1129" s="29"/>
      <c r="AV1129" s="29"/>
      <c r="AW1129" s="29"/>
      <c r="AX1129" s="29"/>
      <c r="AY1129" s="29"/>
      <c r="AZ1129" s="29"/>
      <c r="BA1129" s="29"/>
      <c r="BB1129" s="29"/>
      <c r="BC1129" s="29"/>
      <c r="BD1129" s="29"/>
      <c r="BE1129" s="29"/>
      <c r="BF1129" s="29"/>
      <c r="BG1129" s="29"/>
      <c r="BH1129" s="29"/>
      <c r="BI1129" s="29"/>
      <c r="BJ1129" s="29"/>
      <c r="BK1129" s="29"/>
      <c r="BL1129" s="29"/>
      <c r="BM1129" s="29"/>
      <c r="BN1129" s="29"/>
      <c r="BO1129" s="29"/>
      <c r="BP1129" s="29"/>
      <c r="BQ1129" s="29"/>
      <c r="BR1129" s="29"/>
      <c r="BS1129" s="29"/>
      <c r="BT1129" s="29"/>
      <c r="BU1129" s="29"/>
      <c r="BV1129" s="29"/>
      <c r="BW1129" s="29"/>
    </row>
    <row r="1130" spans="47:75" ht="15">
      <c r="AU1130" s="29"/>
      <c r="AV1130" s="29"/>
      <c r="AW1130" s="29"/>
      <c r="AX1130" s="29"/>
      <c r="AY1130" s="29"/>
      <c r="AZ1130" s="29"/>
      <c r="BA1130" s="29"/>
      <c r="BB1130" s="29"/>
      <c r="BC1130" s="29"/>
      <c r="BD1130" s="29"/>
      <c r="BE1130" s="29"/>
      <c r="BF1130" s="29"/>
      <c r="BG1130" s="29"/>
      <c r="BH1130" s="29"/>
      <c r="BI1130" s="29"/>
      <c r="BJ1130" s="29"/>
      <c r="BK1130" s="29"/>
      <c r="BL1130" s="29"/>
      <c r="BM1130" s="29"/>
      <c r="BN1130" s="29"/>
      <c r="BO1130" s="29"/>
      <c r="BP1130" s="29"/>
      <c r="BQ1130" s="29"/>
      <c r="BR1130" s="29"/>
      <c r="BS1130" s="29"/>
      <c r="BT1130" s="29"/>
      <c r="BU1130" s="29"/>
      <c r="BV1130" s="29"/>
      <c r="BW1130" s="29"/>
    </row>
    <row r="1131" spans="47:75" ht="15">
      <c r="AU1131" s="29"/>
      <c r="AV1131" s="29"/>
      <c r="AW1131" s="29"/>
      <c r="AX1131" s="29"/>
      <c r="AY1131" s="29"/>
      <c r="AZ1131" s="29"/>
      <c r="BA1131" s="29"/>
      <c r="BB1131" s="29"/>
      <c r="BC1131" s="29"/>
      <c r="BD1131" s="29"/>
      <c r="BE1131" s="29"/>
      <c r="BF1131" s="29"/>
      <c r="BG1131" s="29"/>
      <c r="BH1131" s="29"/>
      <c r="BI1131" s="29"/>
      <c r="BJ1131" s="29"/>
      <c r="BK1131" s="29"/>
      <c r="BL1131" s="29"/>
      <c r="BM1131" s="29"/>
      <c r="BN1131" s="29"/>
      <c r="BO1131" s="29"/>
      <c r="BP1131" s="29"/>
      <c r="BQ1131" s="29"/>
      <c r="BR1131" s="29"/>
      <c r="BS1131" s="29"/>
      <c r="BT1131" s="29"/>
      <c r="BU1131" s="29"/>
      <c r="BV1131" s="29"/>
      <c r="BW1131" s="29"/>
    </row>
    <row r="1132" spans="47:75" ht="15">
      <c r="AU1132" s="29"/>
      <c r="AV1132" s="29"/>
      <c r="AW1132" s="29"/>
      <c r="AX1132" s="29"/>
      <c r="AY1132" s="29"/>
      <c r="AZ1132" s="29"/>
      <c r="BA1132" s="29"/>
      <c r="BB1132" s="29"/>
      <c r="BC1132" s="29"/>
      <c r="BD1132" s="29"/>
      <c r="BE1132" s="29"/>
      <c r="BF1132" s="29"/>
      <c r="BG1132" s="29"/>
      <c r="BH1132" s="29"/>
      <c r="BI1132" s="29"/>
      <c r="BJ1132" s="29"/>
      <c r="BK1132" s="29"/>
      <c r="BL1132" s="29"/>
      <c r="BM1132" s="29"/>
      <c r="BN1132" s="29"/>
      <c r="BO1132" s="29"/>
      <c r="BP1132" s="29"/>
      <c r="BQ1132" s="29"/>
      <c r="BR1132" s="29"/>
      <c r="BS1132" s="29"/>
      <c r="BT1132" s="29"/>
      <c r="BU1132" s="29"/>
      <c r="BV1132" s="29"/>
      <c r="BW1132" s="29"/>
    </row>
    <row r="1133" spans="47:75" ht="15">
      <c r="AU1133" s="29"/>
      <c r="AV1133" s="29"/>
      <c r="AW1133" s="29"/>
      <c r="AX1133" s="29"/>
      <c r="AY1133" s="29"/>
      <c r="AZ1133" s="29"/>
      <c r="BA1133" s="29"/>
      <c r="BB1133" s="29"/>
      <c r="BC1133" s="29"/>
      <c r="BD1133" s="29"/>
      <c r="BE1133" s="29"/>
      <c r="BF1133" s="29"/>
      <c r="BG1133" s="29"/>
      <c r="BH1133" s="29"/>
      <c r="BI1133" s="29"/>
      <c r="BJ1133" s="29"/>
      <c r="BK1133" s="29"/>
      <c r="BL1133" s="29"/>
      <c r="BM1133" s="29"/>
      <c r="BN1133" s="29"/>
      <c r="BO1133" s="29"/>
      <c r="BP1133" s="29"/>
      <c r="BQ1133" s="29"/>
      <c r="BR1133" s="29"/>
      <c r="BS1133" s="29"/>
      <c r="BT1133" s="29"/>
      <c r="BU1133" s="29"/>
      <c r="BV1133" s="29"/>
      <c r="BW1133" s="29"/>
    </row>
    <row r="1134" spans="47:75" ht="15">
      <c r="AU1134" s="29"/>
      <c r="AV1134" s="29"/>
      <c r="AW1134" s="29"/>
      <c r="AX1134" s="29"/>
      <c r="AY1134" s="29"/>
      <c r="AZ1134" s="29"/>
      <c r="BA1134" s="29"/>
      <c r="BB1134" s="29"/>
      <c r="BC1134" s="29"/>
      <c r="BD1134" s="29"/>
      <c r="BE1134" s="29"/>
      <c r="BF1134" s="29"/>
      <c r="BG1134" s="29"/>
      <c r="BH1134" s="29"/>
      <c r="BI1134" s="29"/>
      <c r="BJ1134" s="29"/>
      <c r="BK1134" s="29"/>
      <c r="BL1134" s="29"/>
      <c r="BM1134" s="29"/>
      <c r="BN1134" s="29"/>
      <c r="BO1134" s="29"/>
      <c r="BP1134" s="29"/>
      <c r="BQ1134" s="29"/>
      <c r="BR1134" s="29"/>
      <c r="BS1134" s="29"/>
      <c r="BT1134" s="29"/>
      <c r="BU1134" s="29"/>
      <c r="BV1134" s="29"/>
      <c r="BW1134" s="29"/>
    </row>
    <row r="1135" spans="47:75" ht="15">
      <c r="AU1135" s="29"/>
      <c r="AV1135" s="29"/>
      <c r="AW1135" s="29"/>
      <c r="AX1135" s="29"/>
      <c r="AY1135" s="29"/>
      <c r="AZ1135" s="29"/>
      <c r="BA1135" s="29"/>
      <c r="BB1135" s="29"/>
      <c r="BC1135" s="29"/>
      <c r="BD1135" s="29"/>
      <c r="BE1135" s="29"/>
      <c r="BF1135" s="29"/>
      <c r="BG1135" s="29"/>
      <c r="BH1135" s="29"/>
      <c r="BI1135" s="29"/>
      <c r="BJ1135" s="29"/>
      <c r="BK1135" s="29"/>
      <c r="BL1135" s="29"/>
      <c r="BM1135" s="29"/>
      <c r="BN1135" s="29"/>
      <c r="BO1135" s="29"/>
      <c r="BP1135" s="29"/>
      <c r="BQ1135" s="29"/>
      <c r="BR1135" s="29"/>
      <c r="BS1135" s="29"/>
      <c r="BT1135" s="29"/>
      <c r="BU1135" s="29"/>
      <c r="BV1135" s="29"/>
      <c r="BW1135" s="29"/>
    </row>
    <row r="1136" spans="47:75" ht="15">
      <c r="AU1136" s="29"/>
      <c r="AV1136" s="29"/>
      <c r="AW1136" s="29"/>
      <c r="AX1136" s="29"/>
      <c r="AY1136" s="29"/>
      <c r="AZ1136" s="29"/>
      <c r="BA1136" s="29"/>
      <c r="BB1136" s="29"/>
      <c r="BC1136" s="29"/>
      <c r="BD1136" s="29"/>
      <c r="BE1136" s="29"/>
      <c r="BF1136" s="29"/>
      <c r="BG1136" s="29"/>
      <c r="BH1136" s="29"/>
      <c r="BI1136" s="29"/>
      <c r="BJ1136" s="29"/>
      <c r="BK1136" s="29"/>
      <c r="BL1136" s="29"/>
      <c r="BM1136" s="29"/>
      <c r="BN1136" s="29"/>
      <c r="BO1136" s="29"/>
      <c r="BP1136" s="29"/>
      <c r="BQ1136" s="29"/>
      <c r="BR1136" s="29"/>
      <c r="BS1136" s="29"/>
      <c r="BT1136" s="29"/>
      <c r="BU1136" s="29"/>
      <c r="BV1136" s="29"/>
      <c r="BW1136" s="29"/>
    </row>
    <row r="1137" spans="47:75" ht="15">
      <c r="AU1137" s="29"/>
      <c r="AV1137" s="29"/>
      <c r="AW1137" s="29"/>
      <c r="AX1137" s="29"/>
      <c r="AY1137" s="29"/>
      <c r="AZ1137" s="29"/>
      <c r="BA1137" s="29"/>
      <c r="BB1137" s="29"/>
      <c r="BC1137" s="29"/>
      <c r="BD1137" s="29"/>
      <c r="BE1137" s="29"/>
      <c r="BF1137" s="29"/>
      <c r="BG1137" s="29"/>
      <c r="BH1137" s="29"/>
      <c r="BI1137" s="29"/>
      <c r="BJ1137" s="29"/>
      <c r="BK1137" s="29"/>
      <c r="BL1137" s="29"/>
      <c r="BM1137" s="29"/>
      <c r="BN1137" s="29"/>
      <c r="BO1137" s="29"/>
      <c r="BP1137" s="29"/>
      <c r="BQ1137" s="29"/>
      <c r="BR1137" s="29"/>
      <c r="BS1137" s="29"/>
      <c r="BT1137" s="29"/>
      <c r="BU1137" s="29"/>
      <c r="BV1137" s="29"/>
      <c r="BW1137" s="29"/>
    </row>
    <row r="1138" spans="47:75" ht="15">
      <c r="AU1138" s="29"/>
      <c r="AV1138" s="29"/>
      <c r="AW1138" s="29"/>
      <c r="AX1138" s="29"/>
      <c r="AY1138" s="29"/>
      <c r="AZ1138" s="29"/>
      <c r="BA1138" s="29"/>
      <c r="BB1138" s="29"/>
      <c r="BC1138" s="29"/>
      <c r="BD1138" s="29"/>
      <c r="BE1138" s="29"/>
      <c r="BF1138" s="29"/>
      <c r="BG1138" s="29"/>
      <c r="BH1138" s="29"/>
      <c r="BI1138" s="29"/>
      <c r="BJ1138" s="29"/>
      <c r="BK1138" s="29"/>
      <c r="BL1138" s="29"/>
      <c r="BM1138" s="29"/>
      <c r="BN1138" s="29"/>
      <c r="BO1138" s="29"/>
      <c r="BP1138" s="29"/>
      <c r="BQ1138" s="29"/>
      <c r="BR1138" s="29"/>
      <c r="BS1138" s="29"/>
      <c r="BT1138" s="29"/>
      <c r="BU1138" s="29"/>
      <c r="BV1138" s="29"/>
      <c r="BW1138" s="29"/>
    </row>
    <row r="1139" spans="47:75" ht="15">
      <c r="AU1139" s="29"/>
      <c r="AV1139" s="29"/>
      <c r="AW1139" s="29"/>
      <c r="AX1139" s="29"/>
      <c r="AY1139" s="29"/>
      <c r="AZ1139" s="29"/>
      <c r="BA1139" s="29"/>
      <c r="BB1139" s="29"/>
      <c r="BC1139" s="29"/>
      <c r="BD1139" s="29"/>
      <c r="BE1139" s="29"/>
      <c r="BF1139" s="29"/>
      <c r="BG1139" s="29"/>
      <c r="BH1139" s="29"/>
      <c r="BI1139" s="29"/>
      <c r="BJ1139" s="29"/>
      <c r="BK1139" s="29"/>
      <c r="BL1139" s="29"/>
      <c r="BM1139" s="29"/>
      <c r="BN1139" s="29"/>
      <c r="BO1139" s="29"/>
      <c r="BP1139" s="29"/>
      <c r="BQ1139" s="29"/>
      <c r="BR1139" s="29"/>
      <c r="BS1139" s="29"/>
      <c r="BT1139" s="29"/>
      <c r="BU1139" s="29"/>
      <c r="BV1139" s="29"/>
      <c r="BW1139" s="29"/>
    </row>
    <row r="1140" spans="47:75" ht="15">
      <c r="AU1140" s="29"/>
      <c r="AV1140" s="29"/>
      <c r="AW1140" s="29"/>
      <c r="AX1140" s="29"/>
      <c r="AY1140" s="29"/>
      <c r="AZ1140" s="29"/>
      <c r="BA1140" s="29"/>
      <c r="BB1140" s="29"/>
      <c r="BC1140" s="29"/>
      <c r="BD1140" s="29"/>
      <c r="BE1140" s="29"/>
      <c r="BF1140" s="29"/>
      <c r="BG1140" s="29"/>
      <c r="BH1140" s="29"/>
      <c r="BI1140" s="29"/>
      <c r="BJ1140" s="29"/>
      <c r="BK1140" s="29"/>
      <c r="BL1140" s="29"/>
      <c r="BM1140" s="29"/>
      <c r="BN1140" s="29"/>
      <c r="BO1140" s="29"/>
      <c r="BP1140" s="29"/>
      <c r="BQ1140" s="29"/>
      <c r="BR1140" s="29"/>
      <c r="BS1140" s="29"/>
      <c r="BT1140" s="29"/>
      <c r="BU1140" s="29"/>
      <c r="BV1140" s="29"/>
      <c r="BW1140" s="29"/>
    </row>
    <row r="1141" spans="47:75" ht="15">
      <c r="AU1141" s="29"/>
      <c r="AV1141" s="29"/>
      <c r="AW1141" s="29"/>
      <c r="AX1141" s="29"/>
      <c r="AY1141" s="29"/>
      <c r="AZ1141" s="29"/>
      <c r="BA1141" s="29"/>
      <c r="BB1141" s="29"/>
      <c r="BC1141" s="29"/>
      <c r="BD1141" s="29"/>
      <c r="BE1141" s="29"/>
      <c r="BF1141" s="29"/>
      <c r="BG1141" s="29"/>
      <c r="BH1141" s="29"/>
      <c r="BI1141" s="29"/>
      <c r="BJ1141" s="29"/>
      <c r="BK1141" s="29"/>
      <c r="BL1141" s="29"/>
      <c r="BM1141" s="29"/>
      <c r="BN1141" s="29"/>
      <c r="BO1141" s="29"/>
      <c r="BP1141" s="29"/>
      <c r="BQ1141" s="29"/>
      <c r="BR1141" s="29"/>
      <c r="BS1141" s="29"/>
      <c r="BT1141" s="29"/>
      <c r="BU1141" s="29"/>
      <c r="BV1141" s="29"/>
      <c r="BW1141" s="29"/>
    </row>
    <row r="1142" spans="47:75" ht="15">
      <c r="AU1142" s="29"/>
      <c r="AV1142" s="29"/>
      <c r="AW1142" s="29"/>
      <c r="AX1142" s="29"/>
      <c r="AY1142" s="29"/>
      <c r="AZ1142" s="29"/>
      <c r="BA1142" s="29"/>
      <c r="BB1142" s="29"/>
      <c r="BC1142" s="29"/>
      <c r="BD1142" s="29"/>
      <c r="BE1142" s="29"/>
      <c r="BF1142" s="29"/>
      <c r="BG1142" s="29"/>
      <c r="BH1142" s="29"/>
      <c r="BI1142" s="29"/>
      <c r="BJ1142" s="29"/>
      <c r="BK1142" s="29"/>
      <c r="BL1142" s="29"/>
      <c r="BM1142" s="29"/>
      <c r="BN1142" s="29"/>
      <c r="BO1142" s="29"/>
      <c r="BP1142" s="29"/>
      <c r="BQ1142" s="29"/>
      <c r="BR1142" s="29"/>
      <c r="BS1142" s="29"/>
      <c r="BT1142" s="29"/>
      <c r="BU1142" s="29"/>
      <c r="BV1142" s="29"/>
      <c r="BW1142" s="29"/>
    </row>
    <row r="1143" spans="47:75" ht="15">
      <c r="AU1143" s="29"/>
      <c r="AV1143" s="29"/>
      <c r="AW1143" s="29"/>
      <c r="AX1143" s="29"/>
      <c r="AY1143" s="29"/>
      <c r="AZ1143" s="29"/>
      <c r="BA1143" s="29"/>
      <c r="BB1143" s="29"/>
      <c r="BC1143" s="29"/>
      <c r="BD1143" s="29"/>
      <c r="BE1143" s="29"/>
      <c r="BF1143" s="29"/>
      <c r="BG1143" s="29"/>
      <c r="BH1143" s="29"/>
      <c r="BI1143" s="29"/>
      <c r="BJ1143" s="29"/>
      <c r="BK1143" s="29"/>
      <c r="BL1143" s="29"/>
      <c r="BM1143" s="29"/>
      <c r="BN1143" s="29"/>
      <c r="BO1143" s="29"/>
      <c r="BP1143" s="29"/>
      <c r="BQ1143" s="29"/>
      <c r="BR1143" s="29"/>
      <c r="BS1143" s="29"/>
      <c r="BT1143" s="29"/>
      <c r="BU1143" s="29"/>
      <c r="BV1143" s="29"/>
      <c r="BW1143" s="29"/>
    </row>
    <row r="1144" spans="47:75" ht="15">
      <c r="AU1144" s="29"/>
      <c r="AV1144" s="29"/>
      <c r="AW1144" s="29"/>
      <c r="AX1144" s="29"/>
      <c r="AY1144" s="29"/>
      <c r="AZ1144" s="29"/>
      <c r="BA1144" s="29"/>
      <c r="BB1144" s="29"/>
      <c r="BC1144" s="29"/>
      <c r="BD1144" s="29"/>
      <c r="BE1144" s="29"/>
      <c r="BF1144" s="29"/>
      <c r="BG1144" s="29"/>
      <c r="BH1144" s="29"/>
      <c r="BI1144" s="29"/>
      <c r="BJ1144" s="29"/>
      <c r="BK1144" s="29"/>
      <c r="BL1144" s="29"/>
      <c r="BM1144" s="29"/>
      <c r="BN1144" s="29"/>
      <c r="BO1144" s="29"/>
      <c r="BP1144" s="29"/>
      <c r="BQ1144" s="29"/>
      <c r="BR1144" s="29"/>
      <c r="BS1144" s="29"/>
      <c r="BT1144" s="29"/>
      <c r="BU1144" s="29"/>
      <c r="BV1144" s="29"/>
      <c r="BW1144" s="29"/>
    </row>
    <row r="1145" spans="47:75" ht="15">
      <c r="AU1145" s="29"/>
      <c r="AV1145" s="29"/>
      <c r="AW1145" s="29"/>
      <c r="AX1145" s="29"/>
      <c r="AY1145" s="29"/>
      <c r="AZ1145" s="29"/>
      <c r="BA1145" s="29"/>
      <c r="BB1145" s="29"/>
      <c r="BC1145" s="29"/>
      <c r="BD1145" s="29"/>
      <c r="BE1145" s="29"/>
      <c r="BF1145" s="29"/>
      <c r="BG1145" s="29"/>
      <c r="BH1145" s="29"/>
      <c r="BI1145" s="29"/>
      <c r="BJ1145" s="29"/>
      <c r="BK1145" s="29"/>
      <c r="BL1145" s="29"/>
      <c r="BM1145" s="29"/>
      <c r="BN1145" s="29"/>
      <c r="BO1145" s="29"/>
      <c r="BP1145" s="29"/>
      <c r="BQ1145" s="29"/>
      <c r="BR1145" s="29"/>
      <c r="BS1145" s="29"/>
      <c r="BT1145" s="29"/>
      <c r="BU1145" s="29"/>
      <c r="BV1145" s="29"/>
      <c r="BW1145" s="29"/>
    </row>
    <row r="1146" spans="47:75" ht="15">
      <c r="AU1146" s="29"/>
      <c r="AV1146" s="29"/>
      <c r="AW1146" s="29"/>
      <c r="AX1146" s="29"/>
      <c r="AY1146" s="29"/>
      <c r="AZ1146" s="29"/>
      <c r="BA1146" s="29"/>
      <c r="BB1146" s="29"/>
      <c r="BC1146" s="29"/>
      <c r="BD1146" s="29"/>
      <c r="BE1146" s="29"/>
      <c r="BF1146" s="29"/>
      <c r="BG1146" s="29"/>
      <c r="BH1146" s="29"/>
      <c r="BI1146" s="29"/>
      <c r="BJ1146" s="29"/>
      <c r="BK1146" s="29"/>
      <c r="BL1146" s="29"/>
      <c r="BM1146" s="29"/>
      <c r="BN1146" s="29"/>
      <c r="BO1146" s="29"/>
      <c r="BP1146" s="29"/>
      <c r="BQ1146" s="29"/>
      <c r="BR1146" s="29"/>
      <c r="BS1146" s="29"/>
      <c r="BT1146" s="29"/>
      <c r="BU1146" s="29"/>
      <c r="BV1146" s="29"/>
      <c r="BW1146" s="29"/>
    </row>
    <row r="1147" spans="47:75" ht="15">
      <c r="AU1147" s="29"/>
      <c r="AV1147" s="29"/>
      <c r="AW1147" s="29"/>
      <c r="AX1147" s="29"/>
      <c r="AY1147" s="29"/>
      <c r="AZ1147" s="29"/>
      <c r="BA1147" s="29"/>
      <c r="BB1147" s="29"/>
      <c r="BC1147" s="29"/>
      <c r="BD1147" s="29"/>
      <c r="BE1147" s="29"/>
      <c r="BF1147" s="29"/>
      <c r="BG1147" s="29"/>
      <c r="BH1147" s="29"/>
      <c r="BI1147" s="29"/>
      <c r="BJ1147" s="29"/>
      <c r="BK1147" s="29"/>
      <c r="BL1147" s="29"/>
      <c r="BM1147" s="29"/>
      <c r="BN1147" s="29"/>
      <c r="BO1147" s="29"/>
      <c r="BP1147" s="29"/>
      <c r="BQ1147" s="29"/>
      <c r="BR1147" s="29"/>
      <c r="BS1147" s="29"/>
      <c r="BT1147" s="29"/>
      <c r="BU1147" s="29"/>
      <c r="BV1147" s="29"/>
      <c r="BW1147" s="29"/>
    </row>
    <row r="1148" spans="47:75" ht="15">
      <c r="AU1148" s="29"/>
      <c r="AV1148" s="29"/>
      <c r="AW1148" s="29"/>
      <c r="AX1148" s="29"/>
      <c r="AY1148" s="29"/>
      <c r="AZ1148" s="29"/>
      <c r="BA1148" s="29"/>
      <c r="BB1148" s="29"/>
      <c r="BC1148" s="29"/>
      <c r="BD1148" s="29"/>
      <c r="BE1148" s="29"/>
      <c r="BF1148" s="29"/>
      <c r="BG1148" s="29"/>
      <c r="BH1148" s="29"/>
      <c r="BI1148" s="29"/>
      <c r="BJ1148" s="29"/>
      <c r="BK1148" s="29"/>
      <c r="BL1148" s="29"/>
      <c r="BM1148" s="29"/>
      <c r="BN1148" s="29"/>
      <c r="BO1148" s="29"/>
      <c r="BP1148" s="29"/>
      <c r="BQ1148" s="29"/>
      <c r="BR1148" s="29"/>
      <c r="BS1148" s="29"/>
      <c r="BT1148" s="29"/>
      <c r="BU1148" s="29"/>
      <c r="BV1148" s="29"/>
      <c r="BW1148" s="29"/>
    </row>
    <row r="1149" spans="47:75" ht="15">
      <c r="AU1149" s="29"/>
      <c r="AV1149" s="29"/>
      <c r="AW1149" s="29"/>
      <c r="AX1149" s="29"/>
      <c r="AY1149" s="29"/>
      <c r="AZ1149" s="29"/>
      <c r="BA1149" s="29"/>
      <c r="BB1149" s="29"/>
      <c r="BC1149" s="29"/>
      <c r="BD1149" s="29"/>
      <c r="BE1149" s="29"/>
      <c r="BF1149" s="29"/>
      <c r="BG1149" s="29"/>
      <c r="BH1149" s="29"/>
      <c r="BI1149" s="29"/>
      <c r="BJ1149" s="29"/>
      <c r="BK1149" s="29"/>
      <c r="BL1149" s="29"/>
      <c r="BM1149" s="29"/>
      <c r="BN1149" s="29"/>
      <c r="BO1149" s="29"/>
      <c r="BP1149" s="29"/>
      <c r="BQ1149" s="29"/>
      <c r="BR1149" s="29"/>
      <c r="BS1149" s="29"/>
      <c r="BT1149" s="29"/>
      <c r="BU1149" s="29"/>
      <c r="BV1149" s="29"/>
      <c r="BW1149" s="29"/>
    </row>
    <row r="1150" spans="47:75" ht="15">
      <c r="AU1150" s="29"/>
      <c r="AV1150" s="29"/>
      <c r="AW1150" s="29"/>
      <c r="AX1150" s="29"/>
      <c r="AY1150" s="29"/>
      <c r="AZ1150" s="29"/>
      <c r="BA1150" s="29"/>
      <c r="BB1150" s="29"/>
      <c r="BC1150" s="29"/>
      <c r="BD1150" s="29"/>
      <c r="BE1150" s="29"/>
      <c r="BF1150" s="29"/>
      <c r="BG1150" s="29"/>
      <c r="BH1150" s="29"/>
      <c r="BI1150" s="29"/>
      <c r="BJ1150" s="29"/>
      <c r="BK1150" s="29"/>
      <c r="BL1150" s="29"/>
      <c r="BM1150" s="29"/>
      <c r="BN1150" s="29"/>
      <c r="BO1150" s="29"/>
      <c r="BP1150" s="29"/>
      <c r="BQ1150" s="29"/>
      <c r="BR1150" s="29"/>
      <c r="BS1150" s="29"/>
      <c r="BT1150" s="29"/>
      <c r="BU1150" s="29"/>
      <c r="BV1150" s="29"/>
      <c r="BW1150" s="29"/>
    </row>
    <row r="1151" spans="47:75" ht="15">
      <c r="AU1151" s="29"/>
      <c r="AV1151" s="29"/>
      <c r="AW1151" s="29"/>
      <c r="AX1151" s="29"/>
      <c r="AY1151" s="29"/>
      <c r="AZ1151" s="29"/>
      <c r="BA1151" s="29"/>
      <c r="BB1151" s="29"/>
      <c r="BC1151" s="29"/>
      <c r="BD1151" s="29"/>
      <c r="BE1151" s="29"/>
      <c r="BF1151" s="29"/>
      <c r="BG1151" s="29"/>
      <c r="BH1151" s="29"/>
      <c r="BI1151" s="29"/>
      <c r="BJ1151" s="29"/>
      <c r="BK1151" s="29"/>
      <c r="BL1151" s="29"/>
      <c r="BM1151" s="29"/>
      <c r="BN1151" s="29"/>
      <c r="BO1151" s="29"/>
      <c r="BP1151" s="29"/>
      <c r="BQ1151" s="29"/>
      <c r="BR1151" s="29"/>
      <c r="BS1151" s="29"/>
      <c r="BT1151" s="29"/>
      <c r="BU1151" s="29"/>
      <c r="BV1151" s="29"/>
      <c r="BW1151" s="29"/>
    </row>
    <row r="1152" spans="47:75" ht="15">
      <c r="AU1152" s="29"/>
      <c r="AV1152" s="29"/>
      <c r="AW1152" s="29"/>
      <c r="AX1152" s="29"/>
      <c r="AY1152" s="29"/>
      <c r="AZ1152" s="29"/>
      <c r="BA1152" s="29"/>
      <c r="BB1152" s="29"/>
      <c r="BC1152" s="29"/>
      <c r="BD1152" s="29"/>
      <c r="BE1152" s="29"/>
      <c r="BF1152" s="29"/>
      <c r="BG1152" s="29"/>
      <c r="BH1152" s="29"/>
      <c r="BI1152" s="29"/>
      <c r="BJ1152" s="29"/>
      <c r="BK1152" s="29"/>
      <c r="BL1152" s="29"/>
      <c r="BM1152" s="29"/>
      <c r="BN1152" s="29"/>
      <c r="BO1152" s="29"/>
      <c r="BP1152" s="29"/>
      <c r="BQ1152" s="29"/>
      <c r="BR1152" s="29"/>
      <c r="BS1152" s="29"/>
      <c r="BT1152" s="29"/>
      <c r="BU1152" s="29"/>
      <c r="BV1152" s="29"/>
      <c r="BW1152" s="29"/>
    </row>
    <row r="1153" spans="47:75" ht="15">
      <c r="AU1153" s="29"/>
      <c r="AV1153" s="29"/>
      <c r="AW1153" s="29"/>
      <c r="AX1153" s="29"/>
      <c r="AY1153" s="29"/>
      <c r="AZ1153" s="29"/>
      <c r="BA1153" s="29"/>
      <c r="BB1153" s="29"/>
      <c r="BC1153" s="29"/>
      <c r="BD1153" s="29"/>
      <c r="BE1153" s="29"/>
      <c r="BF1153" s="29"/>
      <c r="BG1153" s="29"/>
      <c r="BH1153" s="29"/>
      <c r="BI1153" s="29"/>
      <c r="BJ1153" s="29"/>
      <c r="BK1153" s="29"/>
      <c r="BL1153" s="29"/>
      <c r="BM1153" s="29"/>
      <c r="BN1153" s="29"/>
      <c r="BO1153" s="29"/>
      <c r="BP1153" s="29"/>
      <c r="BQ1153" s="29"/>
      <c r="BR1153" s="29"/>
      <c r="BS1153" s="29"/>
      <c r="BT1153" s="29"/>
      <c r="BU1153" s="29"/>
      <c r="BV1153" s="29"/>
      <c r="BW1153" s="29"/>
    </row>
    <row r="1154" spans="47:75" ht="15">
      <c r="AU1154" s="29"/>
      <c r="AV1154" s="29"/>
      <c r="AW1154" s="29"/>
      <c r="AX1154" s="29"/>
      <c r="AY1154" s="29"/>
      <c r="AZ1154" s="29"/>
      <c r="BA1154" s="29"/>
      <c r="BB1154" s="29"/>
      <c r="BC1154" s="29"/>
      <c r="BD1154" s="29"/>
      <c r="BE1154" s="29"/>
      <c r="BF1154" s="29"/>
      <c r="BG1154" s="29"/>
      <c r="BH1154" s="29"/>
      <c r="BI1154" s="29"/>
      <c r="BJ1154" s="29"/>
      <c r="BK1154" s="29"/>
      <c r="BL1154" s="29"/>
      <c r="BM1154" s="29"/>
      <c r="BN1154" s="29"/>
      <c r="BO1154" s="29"/>
      <c r="BP1154" s="29"/>
      <c r="BQ1154" s="29"/>
      <c r="BR1154" s="29"/>
      <c r="BS1154" s="29"/>
      <c r="BT1154" s="29"/>
      <c r="BU1154" s="29"/>
      <c r="BV1154" s="29"/>
      <c r="BW1154" s="29"/>
    </row>
    <row r="1155" spans="47:75" ht="15">
      <c r="AU1155" s="29"/>
      <c r="AV1155" s="29"/>
      <c r="AW1155" s="29"/>
      <c r="AX1155" s="29"/>
      <c r="AY1155" s="29"/>
      <c r="AZ1155" s="29"/>
      <c r="BA1155" s="29"/>
      <c r="BB1155" s="29"/>
      <c r="BC1155" s="29"/>
      <c r="BD1155" s="29"/>
      <c r="BE1155" s="29"/>
      <c r="BF1155" s="29"/>
      <c r="BG1155" s="29"/>
      <c r="BH1155" s="29"/>
      <c r="BI1155" s="29"/>
      <c r="BJ1155" s="29"/>
      <c r="BK1155" s="29"/>
      <c r="BL1155" s="29"/>
      <c r="BM1155" s="29"/>
      <c r="BN1155" s="29"/>
      <c r="BO1155" s="29"/>
      <c r="BP1155" s="29"/>
      <c r="BQ1155" s="29"/>
      <c r="BR1155" s="29"/>
      <c r="BS1155" s="29"/>
      <c r="BT1155" s="29"/>
      <c r="BU1155" s="29"/>
      <c r="BV1155" s="29"/>
      <c r="BW1155" s="29"/>
    </row>
    <row r="1156" spans="47:75" ht="15">
      <c r="AU1156" s="29"/>
      <c r="AV1156" s="29"/>
      <c r="AW1156" s="29"/>
      <c r="AX1156" s="29"/>
      <c r="AY1156" s="29"/>
      <c r="AZ1156" s="29"/>
      <c r="BA1156" s="29"/>
      <c r="BB1156" s="29"/>
      <c r="BC1156" s="29"/>
      <c r="BD1156" s="29"/>
      <c r="BE1156" s="29"/>
      <c r="BF1156" s="29"/>
      <c r="BG1156" s="29"/>
      <c r="BH1156" s="29"/>
      <c r="BI1156" s="29"/>
      <c r="BJ1156" s="29"/>
      <c r="BK1156" s="29"/>
      <c r="BL1156" s="29"/>
      <c r="BM1156" s="29"/>
      <c r="BN1156" s="29"/>
      <c r="BO1156" s="29"/>
      <c r="BP1156" s="29"/>
      <c r="BQ1156" s="29"/>
      <c r="BR1156" s="29"/>
      <c r="BS1156" s="29"/>
      <c r="BT1156" s="29"/>
      <c r="BU1156" s="29"/>
      <c r="BV1156" s="29"/>
      <c r="BW1156" s="29"/>
    </row>
    <row r="1157" spans="47:75" ht="15">
      <c r="AU1157" s="29"/>
      <c r="AV1157" s="29"/>
      <c r="AW1157" s="29"/>
      <c r="AX1157" s="29"/>
      <c r="AY1157" s="29"/>
      <c r="AZ1157" s="29"/>
      <c r="BA1157" s="29"/>
      <c r="BB1157" s="29"/>
      <c r="BC1157" s="29"/>
      <c r="BD1157" s="29"/>
      <c r="BE1157" s="29"/>
      <c r="BF1157" s="29"/>
      <c r="BG1157" s="29"/>
      <c r="BH1157" s="29"/>
      <c r="BI1157" s="29"/>
      <c r="BJ1157" s="29"/>
      <c r="BK1157" s="29"/>
      <c r="BL1157" s="29"/>
      <c r="BM1157" s="29"/>
      <c r="BN1157" s="29"/>
      <c r="BO1157" s="29"/>
      <c r="BP1157" s="29"/>
      <c r="BQ1157" s="29"/>
      <c r="BR1157" s="29"/>
      <c r="BS1157" s="29"/>
      <c r="BT1157" s="29"/>
      <c r="BU1157" s="29"/>
      <c r="BV1157" s="29"/>
      <c r="BW1157" s="29"/>
    </row>
    <row r="1158" spans="47:75" ht="15">
      <c r="AU1158" s="29"/>
      <c r="AV1158" s="29"/>
      <c r="AW1158" s="29"/>
      <c r="AX1158" s="29"/>
      <c r="AY1158" s="29"/>
      <c r="AZ1158" s="29"/>
      <c r="BA1158" s="29"/>
      <c r="BB1158" s="29"/>
      <c r="BC1158" s="29"/>
      <c r="BD1158" s="29"/>
      <c r="BE1158" s="29"/>
      <c r="BF1158" s="29"/>
      <c r="BG1158" s="29"/>
      <c r="BH1158" s="29"/>
      <c r="BI1158" s="29"/>
      <c r="BJ1158" s="29"/>
      <c r="BK1158" s="29"/>
      <c r="BL1158" s="29"/>
      <c r="BM1158" s="29"/>
      <c r="BN1158" s="29"/>
      <c r="BO1158" s="29"/>
      <c r="BP1158" s="29"/>
      <c r="BQ1158" s="29"/>
      <c r="BR1158" s="29"/>
      <c r="BS1158" s="29"/>
      <c r="BT1158" s="29"/>
      <c r="BU1158" s="29"/>
      <c r="BV1158" s="29"/>
      <c r="BW1158" s="29"/>
    </row>
    <row r="1159" spans="47:75" ht="15">
      <c r="AU1159" s="29"/>
      <c r="AV1159" s="29"/>
      <c r="AW1159" s="29"/>
      <c r="AX1159" s="29"/>
      <c r="AY1159" s="29"/>
      <c r="AZ1159" s="29"/>
      <c r="BA1159" s="29"/>
      <c r="BB1159" s="29"/>
      <c r="BC1159" s="29"/>
      <c r="BD1159" s="29"/>
      <c r="BE1159" s="29"/>
      <c r="BF1159" s="29"/>
      <c r="BG1159" s="29"/>
      <c r="BH1159" s="29"/>
      <c r="BI1159" s="29"/>
      <c r="BJ1159" s="29"/>
      <c r="BK1159" s="29"/>
      <c r="BL1159" s="29"/>
      <c r="BM1159" s="29"/>
      <c r="BN1159" s="29"/>
      <c r="BO1159" s="29"/>
      <c r="BP1159" s="29"/>
      <c r="BQ1159" s="29"/>
      <c r="BR1159" s="29"/>
      <c r="BS1159" s="29"/>
      <c r="BT1159" s="29"/>
      <c r="BU1159" s="29"/>
      <c r="BV1159" s="29"/>
      <c r="BW1159" s="29"/>
    </row>
    <row r="1160" spans="47:75" ht="15">
      <c r="AU1160" s="29"/>
      <c r="AV1160" s="29"/>
      <c r="AW1160" s="29"/>
      <c r="AX1160" s="29"/>
      <c r="AY1160" s="29"/>
      <c r="AZ1160" s="29"/>
      <c r="BA1160" s="29"/>
      <c r="BB1160" s="29"/>
      <c r="BC1160" s="29"/>
      <c r="BD1160" s="29"/>
      <c r="BE1160" s="29"/>
      <c r="BF1160" s="29"/>
      <c r="BG1160" s="29"/>
      <c r="BH1160" s="29"/>
      <c r="BI1160" s="29"/>
      <c r="BJ1160" s="29"/>
      <c r="BK1160" s="29"/>
      <c r="BL1160" s="29"/>
      <c r="BM1160" s="29"/>
      <c r="BN1160" s="29"/>
      <c r="BO1160" s="29"/>
      <c r="BP1160" s="29"/>
      <c r="BQ1160" s="29"/>
      <c r="BR1160" s="29"/>
      <c r="BS1160" s="29"/>
      <c r="BT1160" s="29"/>
      <c r="BU1160" s="29"/>
      <c r="BV1160" s="29"/>
      <c r="BW1160" s="29"/>
    </row>
    <row r="1161" spans="47:75" ht="15">
      <c r="AU1161" s="29"/>
      <c r="AV1161" s="29"/>
      <c r="AW1161" s="29"/>
      <c r="AX1161" s="29"/>
      <c r="AY1161" s="29"/>
      <c r="AZ1161" s="29"/>
      <c r="BA1161" s="29"/>
      <c r="BB1161" s="29"/>
      <c r="BC1161" s="29"/>
      <c r="BD1161" s="29"/>
      <c r="BE1161" s="29"/>
      <c r="BF1161" s="29"/>
      <c r="BG1161" s="29"/>
      <c r="BH1161" s="29"/>
      <c r="BI1161" s="29"/>
      <c r="BJ1161" s="29"/>
      <c r="BK1161" s="29"/>
      <c r="BL1161" s="29"/>
      <c r="BM1161" s="29"/>
      <c r="BN1161" s="29"/>
      <c r="BO1161" s="29"/>
      <c r="BP1161" s="29"/>
      <c r="BQ1161" s="29"/>
      <c r="BR1161" s="29"/>
      <c r="BS1161" s="29"/>
      <c r="BT1161" s="29"/>
      <c r="BU1161" s="29"/>
      <c r="BV1161" s="29"/>
      <c r="BW1161" s="29"/>
    </row>
    <row r="1162" spans="47:75" ht="15">
      <c r="AU1162" s="29"/>
      <c r="AV1162" s="29"/>
      <c r="AW1162" s="29"/>
      <c r="AX1162" s="29"/>
      <c r="AY1162" s="29"/>
      <c r="AZ1162" s="29"/>
      <c r="BA1162" s="29"/>
      <c r="BB1162" s="29"/>
      <c r="BC1162" s="29"/>
      <c r="BD1162" s="29"/>
      <c r="BE1162" s="29"/>
      <c r="BF1162" s="29"/>
      <c r="BG1162" s="29"/>
      <c r="BH1162" s="29"/>
      <c r="BI1162" s="29"/>
      <c r="BJ1162" s="29"/>
      <c r="BK1162" s="29"/>
      <c r="BL1162" s="29"/>
      <c r="BM1162" s="29"/>
      <c r="BN1162" s="29"/>
      <c r="BO1162" s="29"/>
      <c r="BP1162" s="29"/>
      <c r="BQ1162" s="29"/>
      <c r="BR1162" s="29"/>
      <c r="BS1162" s="29"/>
      <c r="BT1162" s="29"/>
      <c r="BU1162" s="29"/>
      <c r="BV1162" s="29"/>
      <c r="BW1162" s="29"/>
    </row>
    <row r="1163" spans="47:75" ht="15">
      <c r="AU1163" s="29"/>
      <c r="AV1163" s="29"/>
      <c r="AW1163" s="29"/>
      <c r="AX1163" s="29"/>
      <c r="AY1163" s="29"/>
      <c r="AZ1163" s="29"/>
      <c r="BA1163" s="29"/>
      <c r="BB1163" s="29"/>
      <c r="BC1163" s="29"/>
      <c r="BD1163" s="29"/>
      <c r="BE1163" s="29"/>
      <c r="BF1163" s="29"/>
      <c r="BG1163" s="29"/>
      <c r="BH1163" s="29"/>
      <c r="BI1163" s="29"/>
      <c r="BJ1163" s="29"/>
      <c r="BK1163" s="29"/>
      <c r="BL1163" s="29"/>
      <c r="BM1163" s="29"/>
      <c r="BN1163" s="29"/>
      <c r="BO1163" s="29"/>
      <c r="BP1163" s="29"/>
      <c r="BQ1163" s="29"/>
      <c r="BR1163" s="29"/>
      <c r="BS1163" s="29"/>
      <c r="BT1163" s="29"/>
      <c r="BU1163" s="29"/>
      <c r="BV1163" s="29"/>
      <c r="BW1163" s="29"/>
    </row>
    <row r="1164" spans="47:75" ht="15">
      <c r="AU1164" s="29"/>
      <c r="AV1164" s="29"/>
      <c r="AW1164" s="29"/>
      <c r="AX1164" s="29"/>
      <c r="AY1164" s="29"/>
      <c r="AZ1164" s="29"/>
      <c r="BA1164" s="29"/>
      <c r="BB1164" s="29"/>
      <c r="BC1164" s="29"/>
      <c r="BD1164" s="29"/>
      <c r="BE1164" s="29"/>
      <c r="BF1164" s="29"/>
      <c r="BG1164" s="29"/>
      <c r="BH1164" s="29"/>
      <c r="BI1164" s="29"/>
      <c r="BJ1164" s="29"/>
      <c r="BK1164" s="29"/>
      <c r="BL1164" s="29"/>
      <c r="BM1164" s="29"/>
      <c r="BN1164" s="29"/>
      <c r="BO1164" s="29"/>
      <c r="BP1164" s="29"/>
      <c r="BQ1164" s="29"/>
      <c r="BR1164" s="29"/>
      <c r="BS1164" s="29"/>
      <c r="BT1164" s="29"/>
      <c r="BU1164" s="29"/>
      <c r="BV1164" s="29"/>
      <c r="BW1164" s="29"/>
    </row>
    <row r="1165" spans="47:75" ht="15">
      <c r="AU1165" s="29"/>
      <c r="AV1165" s="29"/>
      <c r="AW1165" s="29"/>
      <c r="AX1165" s="29"/>
      <c r="AY1165" s="29"/>
      <c r="AZ1165" s="29"/>
      <c r="BA1165" s="29"/>
      <c r="BB1165" s="29"/>
      <c r="BC1165" s="29"/>
      <c r="BD1165" s="29"/>
      <c r="BE1165" s="29"/>
      <c r="BF1165" s="29"/>
      <c r="BG1165" s="29"/>
      <c r="BH1165" s="29"/>
      <c r="BI1165" s="29"/>
      <c r="BJ1165" s="29"/>
      <c r="BK1165" s="29"/>
      <c r="BL1165" s="29"/>
      <c r="BM1165" s="29"/>
      <c r="BN1165" s="29"/>
      <c r="BO1165" s="29"/>
      <c r="BP1165" s="29"/>
      <c r="BQ1165" s="29"/>
      <c r="BR1165" s="29"/>
      <c r="BS1165" s="29"/>
      <c r="BT1165" s="29"/>
      <c r="BU1165" s="29"/>
      <c r="BV1165" s="29"/>
      <c r="BW1165" s="29"/>
    </row>
    <row r="1166" spans="47:75" ht="15">
      <c r="AU1166" s="29"/>
      <c r="AV1166" s="29"/>
      <c r="AW1166" s="29"/>
      <c r="AX1166" s="29"/>
      <c r="AY1166" s="29"/>
      <c r="AZ1166" s="29"/>
      <c r="BA1166" s="29"/>
      <c r="BB1166" s="29"/>
      <c r="BC1166" s="29"/>
      <c r="BD1166" s="29"/>
      <c r="BE1166" s="29"/>
      <c r="BF1166" s="29"/>
      <c r="BG1166" s="29"/>
      <c r="BH1166" s="29"/>
      <c r="BI1166" s="29"/>
      <c r="BJ1166" s="29"/>
      <c r="BK1166" s="29"/>
      <c r="BL1166" s="29"/>
      <c r="BM1166" s="29"/>
      <c r="BN1166" s="29"/>
      <c r="BO1166" s="29"/>
      <c r="BP1166" s="29"/>
      <c r="BQ1166" s="29"/>
      <c r="BR1166" s="29"/>
      <c r="BS1166" s="29"/>
      <c r="BT1166" s="29"/>
      <c r="BU1166" s="29"/>
      <c r="BV1166" s="29"/>
      <c r="BW1166" s="29"/>
    </row>
    <row r="1167" spans="47:75" ht="15">
      <c r="AU1167" s="29"/>
      <c r="AV1167" s="29"/>
      <c r="AW1167" s="29"/>
      <c r="AX1167" s="29"/>
      <c r="AY1167" s="29"/>
      <c r="AZ1167" s="29"/>
      <c r="BA1167" s="29"/>
      <c r="BB1167" s="29"/>
      <c r="BC1167" s="29"/>
      <c r="BD1167" s="29"/>
      <c r="BE1167" s="29"/>
      <c r="BF1167" s="29"/>
      <c r="BG1167" s="29"/>
      <c r="BH1167" s="29"/>
      <c r="BI1167" s="29"/>
      <c r="BJ1167" s="29"/>
      <c r="BK1167" s="29"/>
      <c r="BL1167" s="29"/>
      <c r="BM1167" s="29"/>
      <c r="BN1167" s="29"/>
      <c r="BO1167" s="29"/>
      <c r="BP1167" s="29"/>
      <c r="BQ1167" s="29"/>
      <c r="BR1167" s="29"/>
      <c r="BS1167" s="29"/>
      <c r="BT1167" s="29"/>
      <c r="BU1167" s="29"/>
      <c r="BV1167" s="29"/>
      <c r="BW1167" s="29"/>
    </row>
    <row r="1168" spans="47:75" ht="15">
      <c r="AU1168" s="29"/>
      <c r="AV1168" s="29"/>
      <c r="AW1168" s="29"/>
      <c r="AX1168" s="29"/>
      <c r="AY1168" s="29"/>
      <c r="AZ1168" s="29"/>
      <c r="BA1168" s="29"/>
      <c r="BB1168" s="29"/>
      <c r="BC1168" s="29"/>
      <c r="BD1168" s="29"/>
      <c r="BE1168" s="29"/>
      <c r="BF1168" s="29"/>
      <c r="BG1168" s="29"/>
      <c r="BH1168" s="29"/>
      <c r="BI1168" s="29"/>
      <c r="BJ1168" s="29"/>
      <c r="BK1168" s="29"/>
      <c r="BL1168" s="29"/>
      <c r="BM1168" s="29"/>
      <c r="BN1168" s="29"/>
      <c r="BO1168" s="29"/>
      <c r="BP1168" s="29"/>
      <c r="BQ1168" s="29"/>
      <c r="BR1168" s="29"/>
      <c r="BS1168" s="29"/>
      <c r="BT1168" s="29"/>
      <c r="BU1168" s="29"/>
      <c r="BV1168" s="29"/>
      <c r="BW1168" s="29"/>
    </row>
    <row r="1169" spans="47:75" ht="15">
      <c r="AU1169" s="29"/>
      <c r="AV1169" s="29"/>
      <c r="AW1169" s="29"/>
      <c r="AX1169" s="29"/>
      <c r="AY1169" s="29"/>
      <c r="AZ1169" s="29"/>
      <c r="BA1169" s="29"/>
      <c r="BB1169" s="29"/>
      <c r="BC1169" s="29"/>
      <c r="BD1169" s="29"/>
      <c r="BE1169" s="29"/>
      <c r="BF1169" s="29"/>
      <c r="BG1169" s="29"/>
      <c r="BH1169" s="29"/>
      <c r="BI1169" s="29"/>
      <c r="BJ1169" s="29"/>
      <c r="BK1169" s="29"/>
      <c r="BL1169" s="29"/>
      <c r="BM1169" s="29"/>
      <c r="BN1169" s="29"/>
      <c r="BO1169" s="29"/>
      <c r="BP1169" s="29"/>
      <c r="BQ1169" s="29"/>
      <c r="BR1169" s="29"/>
      <c r="BS1169" s="29"/>
      <c r="BT1169" s="29"/>
      <c r="BU1169" s="29"/>
      <c r="BV1169" s="29"/>
      <c r="BW1169" s="29"/>
    </row>
    <row r="1170" spans="47:75" ht="15">
      <c r="AU1170" s="29"/>
      <c r="AV1170" s="29"/>
      <c r="AW1170" s="29"/>
      <c r="AX1170" s="29"/>
      <c r="AY1170" s="29"/>
      <c r="AZ1170" s="29"/>
      <c r="BA1170" s="29"/>
      <c r="BB1170" s="29"/>
      <c r="BC1170" s="29"/>
      <c r="BD1170" s="29"/>
      <c r="BE1170" s="29"/>
      <c r="BF1170" s="29"/>
      <c r="BG1170" s="29"/>
      <c r="BH1170" s="29"/>
      <c r="BI1170" s="29"/>
      <c r="BJ1170" s="29"/>
      <c r="BK1170" s="29"/>
      <c r="BL1170" s="29"/>
      <c r="BM1170" s="29"/>
      <c r="BN1170" s="29"/>
      <c r="BO1170" s="29"/>
      <c r="BP1170" s="29"/>
      <c r="BQ1170" s="29"/>
      <c r="BR1170" s="29"/>
      <c r="BS1170" s="29"/>
      <c r="BT1170" s="29"/>
      <c r="BU1170" s="29"/>
      <c r="BV1170" s="29"/>
      <c r="BW1170" s="29"/>
    </row>
    <row r="1171" spans="47:75" ht="15">
      <c r="AU1171" s="29"/>
      <c r="AV1171" s="29"/>
      <c r="AW1171" s="29"/>
      <c r="AX1171" s="29"/>
      <c r="AY1171" s="29"/>
      <c r="AZ1171" s="29"/>
      <c r="BA1171" s="29"/>
      <c r="BB1171" s="29"/>
      <c r="BC1171" s="29"/>
      <c r="BD1171" s="29"/>
      <c r="BE1171" s="29"/>
      <c r="BF1171" s="29"/>
      <c r="BG1171" s="29"/>
      <c r="BH1171" s="29"/>
      <c r="BI1171" s="29"/>
      <c r="BJ1171" s="29"/>
      <c r="BK1171" s="29"/>
      <c r="BL1171" s="29"/>
      <c r="BM1171" s="29"/>
      <c r="BN1171" s="29"/>
      <c r="BO1171" s="29"/>
      <c r="BP1171" s="29"/>
      <c r="BQ1171" s="29"/>
      <c r="BR1171" s="29"/>
      <c r="BS1171" s="29"/>
      <c r="BT1171" s="29"/>
      <c r="BU1171" s="29"/>
      <c r="BV1171" s="29"/>
      <c r="BW1171" s="29"/>
    </row>
    <row r="1172" spans="47:75" ht="15">
      <c r="AU1172" s="29"/>
      <c r="AV1172" s="29"/>
      <c r="AW1172" s="29"/>
      <c r="AX1172" s="29"/>
      <c r="AY1172" s="29"/>
      <c r="AZ1172" s="29"/>
      <c r="BA1172" s="29"/>
      <c r="BB1172" s="29"/>
      <c r="BC1172" s="29"/>
      <c r="BD1172" s="29"/>
      <c r="BE1172" s="29"/>
      <c r="BF1172" s="29"/>
      <c r="BG1172" s="29"/>
      <c r="BH1172" s="29"/>
      <c r="BI1172" s="29"/>
      <c r="BJ1172" s="29"/>
      <c r="BK1172" s="29"/>
      <c r="BL1172" s="29"/>
      <c r="BM1172" s="29"/>
      <c r="BN1172" s="29"/>
      <c r="BO1172" s="29"/>
      <c r="BP1172" s="29"/>
      <c r="BQ1172" s="29"/>
      <c r="BR1172" s="29"/>
      <c r="BS1172" s="29"/>
      <c r="BT1172" s="29"/>
      <c r="BU1172" s="29"/>
      <c r="BV1172" s="29"/>
      <c r="BW1172" s="29"/>
    </row>
    <row r="1173" spans="47:75" ht="15">
      <c r="AU1173" s="29"/>
      <c r="AV1173" s="29"/>
      <c r="AW1173" s="29"/>
      <c r="AX1173" s="29"/>
      <c r="AY1173" s="29"/>
      <c r="AZ1173" s="29"/>
      <c r="BA1173" s="29"/>
      <c r="BB1173" s="29"/>
      <c r="BC1173" s="29"/>
      <c r="BD1173" s="29"/>
      <c r="BE1173" s="29"/>
      <c r="BF1173" s="29"/>
      <c r="BG1173" s="29"/>
      <c r="BH1173" s="29"/>
      <c r="BI1173" s="29"/>
      <c r="BJ1173" s="29"/>
      <c r="BK1173" s="29"/>
      <c r="BL1173" s="29"/>
      <c r="BM1173" s="29"/>
      <c r="BN1173" s="29"/>
      <c r="BO1173" s="29"/>
      <c r="BP1173" s="29"/>
      <c r="BQ1173" s="29"/>
      <c r="BR1173" s="29"/>
      <c r="BS1173" s="29"/>
      <c r="BT1173" s="29"/>
      <c r="BU1173" s="29"/>
      <c r="BV1173" s="29"/>
      <c r="BW1173" s="29"/>
    </row>
    <row r="1174" spans="47:75" ht="15">
      <c r="AU1174" s="29"/>
      <c r="AV1174" s="29"/>
      <c r="AW1174" s="29"/>
      <c r="AX1174" s="29"/>
      <c r="AY1174" s="29"/>
      <c r="AZ1174" s="29"/>
      <c r="BA1174" s="29"/>
      <c r="BB1174" s="29"/>
      <c r="BC1174" s="29"/>
      <c r="BD1174" s="29"/>
      <c r="BE1174" s="29"/>
      <c r="BF1174" s="29"/>
      <c r="BG1174" s="29"/>
      <c r="BH1174" s="29"/>
      <c r="BI1174" s="29"/>
      <c r="BJ1174" s="29"/>
      <c r="BK1174" s="29"/>
      <c r="BL1174" s="29"/>
      <c r="BM1174" s="29"/>
      <c r="BN1174" s="29"/>
      <c r="BO1174" s="29"/>
      <c r="BP1174" s="29"/>
      <c r="BQ1174" s="29"/>
      <c r="BR1174" s="29"/>
      <c r="BS1174" s="29"/>
      <c r="BT1174" s="29"/>
      <c r="BU1174" s="29"/>
      <c r="BV1174" s="29"/>
      <c r="BW1174" s="29"/>
    </row>
    <row r="1175" spans="47:75" ht="15">
      <c r="AU1175" s="29"/>
      <c r="AV1175" s="29"/>
      <c r="AW1175" s="29"/>
      <c r="AX1175" s="29"/>
      <c r="AY1175" s="29"/>
      <c r="AZ1175" s="29"/>
      <c r="BA1175" s="29"/>
      <c r="BB1175" s="29"/>
      <c r="BC1175" s="29"/>
      <c r="BD1175" s="29"/>
      <c r="BE1175" s="29"/>
      <c r="BF1175" s="29"/>
      <c r="BG1175" s="29"/>
      <c r="BH1175" s="29"/>
      <c r="BI1175" s="29"/>
      <c r="BJ1175" s="29"/>
      <c r="BK1175" s="29"/>
      <c r="BL1175" s="29"/>
      <c r="BM1175" s="29"/>
      <c r="BN1175" s="29"/>
      <c r="BO1175" s="29"/>
      <c r="BP1175" s="29"/>
      <c r="BQ1175" s="29"/>
      <c r="BR1175" s="29"/>
      <c r="BS1175" s="29"/>
      <c r="BT1175" s="29"/>
      <c r="BU1175" s="29"/>
      <c r="BV1175" s="29"/>
      <c r="BW1175" s="29"/>
    </row>
    <row r="1176" spans="47:75" ht="15">
      <c r="AU1176" s="29"/>
      <c r="AV1176" s="29"/>
      <c r="AW1176" s="29"/>
      <c r="AX1176" s="29"/>
      <c r="AY1176" s="29"/>
      <c r="AZ1176" s="29"/>
      <c r="BA1176" s="29"/>
      <c r="BB1176" s="29"/>
      <c r="BC1176" s="29"/>
      <c r="BD1176" s="29"/>
      <c r="BE1176" s="29"/>
      <c r="BF1176" s="29"/>
      <c r="BG1176" s="29"/>
      <c r="BH1176" s="29"/>
      <c r="BI1176" s="29"/>
      <c r="BJ1176" s="29"/>
      <c r="BK1176" s="29"/>
      <c r="BL1176" s="29"/>
      <c r="BM1176" s="29"/>
      <c r="BN1176" s="29"/>
      <c r="BO1176" s="29"/>
      <c r="BP1176" s="29"/>
      <c r="BQ1176" s="29"/>
      <c r="BR1176" s="29"/>
      <c r="BS1176" s="29"/>
      <c r="BT1176" s="29"/>
      <c r="BU1176" s="29"/>
      <c r="BV1176" s="29"/>
      <c r="BW1176" s="29"/>
    </row>
    <row r="1177" spans="47:75" ht="15">
      <c r="AU1177" s="29"/>
      <c r="AV1177" s="29"/>
      <c r="AW1177" s="29"/>
      <c r="AX1177" s="29"/>
      <c r="AY1177" s="29"/>
      <c r="AZ1177" s="29"/>
      <c r="BA1177" s="29"/>
      <c r="BB1177" s="29"/>
      <c r="BC1177" s="29"/>
      <c r="BD1177" s="29"/>
      <c r="BE1177" s="29"/>
      <c r="BF1177" s="29"/>
      <c r="BG1177" s="29"/>
      <c r="BH1177" s="29"/>
      <c r="BI1177" s="29"/>
      <c r="BJ1177" s="29"/>
      <c r="BK1177" s="29"/>
      <c r="BL1177" s="29"/>
      <c r="BM1177" s="29"/>
      <c r="BN1177" s="29"/>
      <c r="BO1177" s="29"/>
      <c r="BP1177" s="29"/>
      <c r="BQ1177" s="29"/>
      <c r="BR1177" s="29"/>
      <c r="BS1177" s="29"/>
      <c r="BT1177" s="29"/>
      <c r="BU1177" s="29"/>
      <c r="BV1177" s="29"/>
      <c r="BW1177" s="29"/>
    </row>
    <row r="1178" spans="47:75" ht="15">
      <c r="AU1178" s="29"/>
      <c r="AV1178" s="29"/>
      <c r="AW1178" s="29"/>
      <c r="AX1178" s="29"/>
      <c r="AY1178" s="29"/>
      <c r="AZ1178" s="29"/>
      <c r="BA1178" s="29"/>
      <c r="BB1178" s="29"/>
      <c r="BC1178" s="29"/>
      <c r="BD1178" s="29"/>
      <c r="BE1178" s="29"/>
      <c r="BF1178" s="29"/>
      <c r="BG1178" s="29"/>
      <c r="BH1178" s="29"/>
      <c r="BI1178" s="29"/>
      <c r="BJ1178" s="29"/>
      <c r="BK1178" s="29"/>
      <c r="BL1178" s="29"/>
      <c r="BM1178" s="29"/>
      <c r="BN1178" s="29"/>
      <c r="BO1178" s="29"/>
      <c r="BP1178" s="29"/>
      <c r="BQ1178" s="29"/>
      <c r="BR1178" s="29"/>
      <c r="BS1178" s="29"/>
      <c r="BT1178" s="29"/>
      <c r="BU1178" s="29"/>
      <c r="BV1178" s="29"/>
      <c r="BW1178" s="29"/>
    </row>
    <row r="1179" spans="47:75" ht="15">
      <c r="AU1179" s="29"/>
      <c r="AV1179" s="29"/>
      <c r="AW1179" s="29"/>
      <c r="AX1179" s="29"/>
      <c r="AY1179" s="29"/>
      <c r="AZ1179" s="29"/>
      <c r="BA1179" s="29"/>
      <c r="BB1179" s="29"/>
      <c r="BC1179" s="29"/>
      <c r="BD1179" s="29"/>
      <c r="BE1179" s="29"/>
      <c r="BF1179" s="29"/>
      <c r="BG1179" s="29"/>
      <c r="BH1179" s="29"/>
      <c r="BI1179" s="29"/>
      <c r="BJ1179" s="29"/>
      <c r="BK1179" s="29"/>
      <c r="BL1179" s="29"/>
      <c r="BM1179" s="29"/>
      <c r="BN1179" s="29"/>
      <c r="BO1179" s="29"/>
      <c r="BP1179" s="29"/>
      <c r="BQ1179" s="29"/>
      <c r="BR1179" s="29"/>
      <c r="BS1179" s="29"/>
      <c r="BT1179" s="29"/>
      <c r="BU1179" s="29"/>
      <c r="BV1179" s="29"/>
      <c r="BW1179" s="29"/>
    </row>
    <row r="1180" spans="47:75" ht="15">
      <c r="AU1180" s="29"/>
      <c r="AV1180" s="29"/>
      <c r="AW1180" s="29"/>
      <c r="AX1180" s="29"/>
      <c r="AY1180" s="29"/>
      <c r="AZ1180" s="29"/>
      <c r="BA1180" s="29"/>
      <c r="BB1180" s="29"/>
      <c r="BC1180" s="29"/>
      <c r="BD1180" s="29"/>
      <c r="BE1180" s="29"/>
      <c r="BF1180" s="29"/>
      <c r="BG1180" s="29"/>
      <c r="BH1180" s="29"/>
      <c r="BI1180" s="29"/>
      <c r="BJ1180" s="29"/>
      <c r="BK1180" s="29"/>
      <c r="BL1180" s="29"/>
      <c r="BM1180" s="29"/>
      <c r="BN1180" s="29"/>
      <c r="BO1180" s="29"/>
      <c r="BP1180" s="29"/>
      <c r="BQ1180" s="29"/>
      <c r="BR1180" s="29"/>
      <c r="BS1180" s="29"/>
      <c r="BT1180" s="29"/>
      <c r="BU1180" s="29"/>
      <c r="BV1180" s="29"/>
      <c r="BW1180" s="29"/>
    </row>
    <row r="1181" spans="47:75" ht="15">
      <c r="AU1181" s="29"/>
      <c r="AV1181" s="29"/>
      <c r="AW1181" s="29"/>
      <c r="AX1181" s="29"/>
      <c r="AY1181" s="29"/>
      <c r="AZ1181" s="29"/>
      <c r="BA1181" s="29"/>
      <c r="BB1181" s="29"/>
      <c r="BC1181" s="29"/>
      <c r="BD1181" s="29"/>
      <c r="BE1181" s="29"/>
      <c r="BF1181" s="29"/>
      <c r="BG1181" s="29"/>
      <c r="BH1181" s="29"/>
      <c r="BI1181" s="29"/>
      <c r="BJ1181" s="29"/>
      <c r="BK1181" s="29"/>
      <c r="BL1181" s="29"/>
      <c r="BM1181" s="29"/>
      <c r="BN1181" s="29"/>
      <c r="BO1181" s="29"/>
      <c r="BP1181" s="29"/>
      <c r="BQ1181" s="29"/>
      <c r="BR1181" s="29"/>
      <c r="BS1181" s="29"/>
      <c r="BT1181" s="29"/>
      <c r="BU1181" s="29"/>
      <c r="BV1181" s="29"/>
      <c r="BW1181" s="29"/>
    </row>
    <row r="1182" spans="47:75" ht="15">
      <c r="AU1182" s="29"/>
      <c r="AV1182" s="29"/>
      <c r="AW1182" s="29"/>
      <c r="AX1182" s="29"/>
      <c r="AY1182" s="29"/>
      <c r="AZ1182" s="29"/>
      <c r="BA1182" s="29"/>
      <c r="BB1182" s="29"/>
      <c r="BC1182" s="29"/>
      <c r="BD1182" s="29"/>
      <c r="BE1182" s="29"/>
      <c r="BF1182" s="29"/>
      <c r="BG1182" s="29"/>
      <c r="BH1182" s="29"/>
      <c r="BI1182" s="29"/>
      <c r="BJ1182" s="29"/>
      <c r="BK1182" s="29"/>
      <c r="BL1182" s="29"/>
      <c r="BM1182" s="29"/>
      <c r="BN1182" s="29"/>
      <c r="BO1182" s="29"/>
      <c r="BP1182" s="29"/>
      <c r="BQ1182" s="29"/>
      <c r="BR1182" s="29"/>
      <c r="BS1182" s="29"/>
      <c r="BT1182" s="29"/>
      <c r="BU1182" s="29"/>
      <c r="BV1182" s="29"/>
      <c r="BW1182" s="29"/>
    </row>
    <row r="1183" spans="47:75" ht="15">
      <c r="AU1183" s="29"/>
      <c r="AV1183" s="29"/>
      <c r="AW1183" s="29"/>
      <c r="AX1183" s="29"/>
      <c r="AY1183" s="29"/>
      <c r="AZ1183" s="29"/>
      <c r="BA1183" s="29"/>
      <c r="BB1183" s="29"/>
      <c r="BC1183" s="29"/>
      <c r="BD1183" s="29"/>
      <c r="BE1183" s="29"/>
      <c r="BF1183" s="29"/>
      <c r="BG1183" s="29"/>
      <c r="BH1183" s="29"/>
      <c r="BI1183" s="29"/>
      <c r="BJ1183" s="29"/>
      <c r="BK1183" s="29"/>
      <c r="BL1183" s="29"/>
      <c r="BM1183" s="29"/>
      <c r="BN1183" s="29"/>
      <c r="BO1183" s="29"/>
      <c r="BP1183" s="29"/>
      <c r="BQ1183" s="29"/>
      <c r="BR1183" s="29"/>
      <c r="BS1183" s="29"/>
      <c r="BT1183" s="29"/>
      <c r="BU1183" s="29"/>
      <c r="BV1183" s="29"/>
      <c r="BW1183" s="29"/>
    </row>
    <row r="1184" spans="47:75" ht="15">
      <c r="AU1184" s="29"/>
      <c r="AV1184" s="29"/>
      <c r="AW1184" s="29"/>
      <c r="AX1184" s="29"/>
      <c r="AY1184" s="29"/>
      <c r="AZ1184" s="29"/>
      <c r="BA1184" s="29"/>
      <c r="BB1184" s="29"/>
      <c r="BC1184" s="29"/>
      <c r="BD1184" s="29"/>
      <c r="BE1184" s="29"/>
      <c r="BF1184" s="29"/>
      <c r="BG1184" s="29"/>
      <c r="BH1184" s="29"/>
      <c r="BI1184" s="29"/>
      <c r="BJ1184" s="29"/>
      <c r="BK1184" s="29"/>
      <c r="BL1184" s="29"/>
      <c r="BM1184" s="29"/>
      <c r="BN1184" s="29"/>
      <c r="BO1184" s="29"/>
      <c r="BP1184" s="29"/>
      <c r="BQ1184" s="29"/>
      <c r="BR1184" s="29"/>
      <c r="BS1184" s="29"/>
      <c r="BT1184" s="29"/>
      <c r="BU1184" s="29"/>
      <c r="BV1184" s="29"/>
      <c r="BW1184" s="29"/>
    </row>
    <row r="1185" spans="47:75" ht="15">
      <c r="AU1185" s="29"/>
      <c r="AV1185" s="29"/>
      <c r="AW1185" s="29"/>
      <c r="AX1185" s="29"/>
      <c r="AY1185" s="29"/>
      <c r="AZ1185" s="29"/>
      <c r="BA1185" s="29"/>
      <c r="BB1185" s="29"/>
      <c r="BC1185" s="29"/>
      <c r="BD1185" s="29"/>
      <c r="BE1185" s="29"/>
      <c r="BF1185" s="29"/>
      <c r="BG1185" s="29"/>
      <c r="BH1185" s="29"/>
      <c r="BI1185" s="29"/>
      <c r="BJ1185" s="29"/>
      <c r="BK1185" s="29"/>
      <c r="BL1185" s="29"/>
      <c r="BM1185" s="29"/>
      <c r="BN1185" s="29"/>
      <c r="BO1185" s="29"/>
      <c r="BP1185" s="29"/>
      <c r="BQ1185" s="29"/>
      <c r="BR1185" s="29"/>
      <c r="BS1185" s="29"/>
      <c r="BT1185" s="29"/>
      <c r="BU1185" s="29"/>
      <c r="BV1185" s="29"/>
      <c r="BW1185" s="29"/>
    </row>
    <row r="1186" spans="47:75" ht="15">
      <c r="AU1186" s="29"/>
      <c r="AV1186" s="29"/>
      <c r="AW1186" s="29"/>
      <c r="AX1186" s="29"/>
      <c r="AY1186" s="29"/>
      <c r="AZ1186" s="29"/>
      <c r="BA1186" s="29"/>
      <c r="BB1186" s="29"/>
      <c r="BC1186" s="29"/>
      <c r="BD1186" s="29"/>
      <c r="BE1186" s="29"/>
      <c r="BF1186" s="29"/>
      <c r="BG1186" s="29"/>
      <c r="BH1186" s="29"/>
      <c r="BI1186" s="29"/>
      <c r="BJ1186" s="29"/>
      <c r="BK1186" s="29"/>
      <c r="BL1186" s="29"/>
      <c r="BM1186" s="29"/>
      <c r="BN1186" s="29"/>
      <c r="BO1186" s="29"/>
      <c r="BP1186" s="29"/>
      <c r="BQ1186" s="29"/>
      <c r="BR1186" s="29"/>
      <c r="BS1186" s="29"/>
      <c r="BT1186" s="29"/>
      <c r="BU1186" s="29"/>
      <c r="BV1186" s="29"/>
      <c r="BW1186" s="29"/>
    </row>
    <row r="1187" spans="47:75" ht="15">
      <c r="AU1187" s="29"/>
      <c r="AV1187" s="29"/>
      <c r="AW1187" s="29"/>
      <c r="AX1187" s="29"/>
      <c r="AY1187" s="29"/>
      <c r="AZ1187" s="29"/>
      <c r="BA1187" s="29"/>
      <c r="BB1187" s="29"/>
      <c r="BC1187" s="29"/>
      <c r="BD1187" s="29"/>
      <c r="BE1187" s="29"/>
      <c r="BF1187" s="29"/>
      <c r="BG1187" s="29"/>
      <c r="BH1187" s="29"/>
      <c r="BI1187" s="29"/>
      <c r="BJ1187" s="29"/>
      <c r="BK1187" s="29"/>
      <c r="BL1187" s="29"/>
      <c r="BM1187" s="29"/>
      <c r="BN1187" s="29"/>
      <c r="BO1187" s="29"/>
      <c r="BP1187" s="29"/>
      <c r="BQ1187" s="29"/>
      <c r="BR1187" s="29"/>
      <c r="BS1187" s="29"/>
      <c r="BT1187" s="29"/>
      <c r="BU1187" s="29"/>
      <c r="BV1187" s="29"/>
      <c r="BW1187" s="29"/>
    </row>
    <row r="1188" spans="47:75" ht="15">
      <c r="AU1188" s="29"/>
      <c r="AV1188" s="29"/>
      <c r="AW1188" s="29"/>
      <c r="AX1188" s="29"/>
      <c r="AY1188" s="29"/>
      <c r="AZ1188" s="29"/>
      <c r="BA1188" s="29"/>
      <c r="BB1188" s="29"/>
      <c r="BC1188" s="29"/>
      <c r="BD1188" s="29"/>
      <c r="BE1188" s="29"/>
      <c r="BF1188" s="29"/>
      <c r="BG1188" s="29"/>
      <c r="BH1188" s="29"/>
      <c r="BI1188" s="29"/>
      <c r="BJ1188" s="29"/>
      <c r="BK1188" s="29"/>
      <c r="BL1188" s="29"/>
      <c r="BM1188" s="29"/>
      <c r="BN1188" s="29"/>
      <c r="BO1188" s="29"/>
      <c r="BP1188" s="29"/>
      <c r="BQ1188" s="29"/>
      <c r="BR1188" s="29"/>
      <c r="BS1188" s="29"/>
      <c r="BT1188" s="29"/>
      <c r="BU1188" s="29"/>
      <c r="BV1188" s="29"/>
      <c r="BW1188" s="29"/>
    </row>
    <row r="1189" spans="47:75" ht="15">
      <c r="AU1189" s="29"/>
      <c r="AV1189" s="29"/>
      <c r="AW1189" s="29"/>
      <c r="AX1189" s="29"/>
      <c r="AY1189" s="29"/>
      <c r="AZ1189" s="29"/>
      <c r="BA1189" s="29"/>
      <c r="BB1189" s="29"/>
      <c r="BC1189" s="29"/>
      <c r="BD1189" s="29"/>
      <c r="BE1189" s="29"/>
      <c r="BF1189" s="29"/>
      <c r="BG1189" s="29"/>
      <c r="BH1189" s="29"/>
      <c r="BI1189" s="29"/>
      <c r="BJ1189" s="29"/>
      <c r="BK1189" s="29"/>
      <c r="BL1189" s="29"/>
      <c r="BM1189" s="29"/>
      <c r="BN1189" s="29"/>
      <c r="BO1189" s="29"/>
      <c r="BP1189" s="29"/>
      <c r="BQ1189" s="29"/>
      <c r="BR1189" s="29"/>
      <c r="BS1189" s="29"/>
      <c r="BT1189" s="29"/>
      <c r="BU1189" s="29"/>
      <c r="BV1189" s="29"/>
      <c r="BW1189" s="29"/>
    </row>
    <row r="1190" spans="47:75" ht="15">
      <c r="AU1190" s="29"/>
      <c r="AV1190" s="29"/>
      <c r="AW1190" s="29"/>
      <c r="AX1190" s="29"/>
      <c r="AY1190" s="29"/>
      <c r="AZ1190" s="29"/>
      <c r="BA1190" s="29"/>
      <c r="BB1190" s="29"/>
      <c r="BC1190" s="29"/>
      <c r="BD1190" s="29"/>
      <c r="BE1190" s="29"/>
      <c r="BF1190" s="29"/>
      <c r="BG1190" s="29"/>
      <c r="BH1190" s="29"/>
      <c r="BI1190" s="29"/>
      <c r="BJ1190" s="29"/>
      <c r="BK1190" s="29"/>
      <c r="BL1190" s="29"/>
      <c r="BM1190" s="29"/>
      <c r="BN1190" s="29"/>
      <c r="BO1190" s="29"/>
      <c r="BP1190" s="29"/>
      <c r="BQ1190" s="29"/>
      <c r="BR1190" s="29"/>
      <c r="BS1190" s="29"/>
      <c r="BT1190" s="29"/>
      <c r="BU1190" s="29"/>
      <c r="BV1190" s="29"/>
      <c r="BW1190" s="29"/>
    </row>
    <row r="1191" spans="47:75" ht="15">
      <c r="AU1191" s="29"/>
      <c r="AV1191" s="29"/>
      <c r="AW1191" s="29"/>
      <c r="AX1191" s="29"/>
      <c r="AY1191" s="29"/>
      <c r="AZ1191" s="29"/>
      <c r="BA1191" s="29"/>
      <c r="BB1191" s="29"/>
      <c r="BC1191" s="29"/>
      <c r="BD1191" s="29"/>
      <c r="BE1191" s="29"/>
      <c r="BF1191" s="29"/>
      <c r="BG1191" s="29"/>
      <c r="BH1191" s="29"/>
      <c r="BI1191" s="29"/>
      <c r="BJ1191" s="29"/>
      <c r="BK1191" s="29"/>
      <c r="BL1191" s="29"/>
      <c r="BM1191" s="29"/>
      <c r="BN1191" s="29"/>
      <c r="BO1191" s="29"/>
      <c r="BP1191" s="29"/>
      <c r="BQ1191" s="29"/>
      <c r="BR1191" s="29"/>
      <c r="BS1191" s="29"/>
      <c r="BT1191" s="29"/>
      <c r="BU1191" s="29"/>
      <c r="BV1191" s="29"/>
      <c r="BW1191" s="29"/>
    </row>
    <row r="1192" spans="47:75" ht="15">
      <c r="AU1192" s="29"/>
      <c r="AV1192" s="29"/>
      <c r="AW1192" s="29"/>
      <c r="AX1192" s="29"/>
      <c r="AY1192" s="29"/>
      <c r="AZ1192" s="29"/>
      <c r="BA1192" s="29"/>
      <c r="BB1192" s="29"/>
      <c r="BC1192" s="29"/>
      <c r="BD1192" s="29"/>
      <c r="BE1192" s="29"/>
      <c r="BF1192" s="29"/>
      <c r="BG1192" s="29"/>
      <c r="BH1192" s="29"/>
      <c r="BI1192" s="29"/>
      <c r="BJ1192" s="29"/>
      <c r="BK1192" s="29"/>
      <c r="BL1192" s="29"/>
      <c r="BM1192" s="29"/>
      <c r="BN1192" s="29"/>
      <c r="BO1192" s="29"/>
      <c r="BP1192" s="29"/>
      <c r="BQ1192" s="29"/>
      <c r="BR1192" s="29"/>
      <c r="BS1192" s="29"/>
      <c r="BT1192" s="29"/>
      <c r="BU1192" s="29"/>
      <c r="BV1192" s="29"/>
      <c r="BW1192" s="29"/>
    </row>
    <row r="1193" spans="47:75" ht="15">
      <c r="AU1193" s="29"/>
      <c r="AV1193" s="29"/>
      <c r="AW1193" s="29"/>
      <c r="AX1193" s="29"/>
      <c r="AY1193" s="29"/>
      <c r="AZ1193" s="29"/>
      <c r="BA1193" s="29"/>
      <c r="BB1193" s="29"/>
      <c r="BC1193" s="29"/>
      <c r="BD1193" s="29"/>
      <c r="BE1193" s="29"/>
      <c r="BF1193" s="29"/>
      <c r="BG1193" s="29"/>
      <c r="BH1193" s="29"/>
      <c r="BI1193" s="29"/>
      <c r="BJ1193" s="29"/>
      <c r="BK1193" s="29"/>
      <c r="BL1193" s="29"/>
      <c r="BM1193" s="29"/>
      <c r="BN1193" s="29"/>
      <c r="BO1193" s="29"/>
      <c r="BP1193" s="29"/>
      <c r="BQ1193" s="29"/>
      <c r="BR1193" s="29"/>
      <c r="BS1193" s="29"/>
      <c r="BT1193" s="29"/>
      <c r="BU1193" s="29"/>
      <c r="BV1193" s="29"/>
      <c r="BW1193" s="29"/>
    </row>
    <row r="1194" spans="47:75" ht="15">
      <c r="AU1194" s="29"/>
      <c r="AV1194" s="29"/>
      <c r="AW1194" s="29"/>
      <c r="AX1194" s="29"/>
      <c r="AY1194" s="29"/>
      <c r="AZ1194" s="29"/>
      <c r="BA1194" s="29"/>
      <c r="BB1194" s="29"/>
      <c r="BC1194" s="29"/>
      <c r="BD1194" s="29"/>
      <c r="BE1194" s="29"/>
      <c r="BF1194" s="29"/>
      <c r="BG1194" s="29"/>
      <c r="BH1194" s="29"/>
      <c r="BI1194" s="29"/>
      <c r="BJ1194" s="29"/>
      <c r="BK1194" s="29"/>
      <c r="BL1194" s="29"/>
      <c r="BM1194" s="29"/>
      <c r="BN1194" s="29"/>
      <c r="BO1194" s="29"/>
      <c r="BP1194" s="29"/>
      <c r="BQ1194" s="29"/>
      <c r="BR1194" s="29"/>
      <c r="BS1194" s="29"/>
      <c r="BT1194" s="29"/>
      <c r="BU1194" s="29"/>
      <c r="BV1194" s="29"/>
      <c r="BW1194" s="29"/>
    </row>
    <row r="1195" spans="47:75" ht="15">
      <c r="AU1195" s="29"/>
      <c r="AV1195" s="29"/>
      <c r="AW1195" s="29"/>
      <c r="AX1195" s="29"/>
      <c r="AY1195" s="29"/>
      <c r="AZ1195" s="29"/>
      <c r="BA1195" s="29"/>
      <c r="BB1195" s="29"/>
      <c r="BC1195" s="29"/>
      <c r="BD1195" s="29"/>
      <c r="BE1195" s="29"/>
      <c r="BF1195" s="29"/>
      <c r="BG1195" s="29"/>
      <c r="BH1195" s="29"/>
      <c r="BI1195" s="29"/>
      <c r="BJ1195" s="29"/>
      <c r="BK1195" s="29"/>
      <c r="BL1195" s="29"/>
      <c r="BM1195" s="29"/>
      <c r="BN1195" s="29"/>
      <c r="BO1195" s="29"/>
      <c r="BP1195" s="29"/>
      <c r="BQ1195" s="29"/>
      <c r="BR1195" s="29"/>
      <c r="BS1195" s="29"/>
      <c r="BT1195" s="29"/>
      <c r="BU1195" s="29"/>
      <c r="BV1195" s="29"/>
      <c r="BW1195" s="29"/>
    </row>
    <row r="1196" spans="47:75" ht="15">
      <c r="AU1196" s="29"/>
      <c r="AV1196" s="29"/>
      <c r="AW1196" s="29"/>
      <c r="AX1196" s="29"/>
      <c r="AY1196" s="29"/>
      <c r="AZ1196" s="29"/>
      <c r="BA1196" s="29"/>
      <c r="BB1196" s="29"/>
      <c r="BC1196" s="29"/>
      <c r="BD1196" s="29"/>
      <c r="BE1196" s="29"/>
      <c r="BF1196" s="29"/>
      <c r="BG1196" s="29"/>
      <c r="BH1196" s="29"/>
      <c r="BI1196" s="29"/>
      <c r="BJ1196" s="29"/>
      <c r="BK1196" s="29"/>
      <c r="BL1196" s="29"/>
      <c r="BM1196" s="29"/>
      <c r="BN1196" s="29"/>
      <c r="BO1196" s="29"/>
      <c r="BP1196" s="29"/>
      <c r="BQ1196" s="29"/>
      <c r="BR1196" s="29"/>
      <c r="BS1196" s="29"/>
      <c r="BT1196" s="29"/>
      <c r="BU1196" s="29"/>
      <c r="BV1196" s="29"/>
      <c r="BW1196" s="29"/>
    </row>
    <row r="1197" spans="47:75" ht="15">
      <c r="AU1197" s="29"/>
      <c r="AV1197" s="29"/>
      <c r="AW1197" s="29"/>
      <c r="AX1197" s="29"/>
      <c r="AY1197" s="29"/>
      <c r="AZ1197" s="29"/>
      <c r="BA1197" s="29"/>
      <c r="BB1197" s="29"/>
      <c r="BC1197" s="29"/>
      <c r="BD1197" s="29"/>
      <c r="BE1197" s="29"/>
      <c r="BF1197" s="29"/>
      <c r="BG1197" s="29"/>
      <c r="BH1197" s="29"/>
      <c r="BI1197" s="29"/>
      <c r="BJ1197" s="29"/>
      <c r="BK1197" s="29"/>
      <c r="BL1197" s="29"/>
      <c r="BM1197" s="29"/>
      <c r="BN1197" s="29"/>
      <c r="BO1197" s="29"/>
      <c r="BP1197" s="29"/>
      <c r="BQ1197" s="29"/>
      <c r="BR1197" s="29"/>
      <c r="BS1197" s="29"/>
      <c r="BT1197" s="29"/>
      <c r="BU1197" s="29"/>
      <c r="BV1197" s="29"/>
      <c r="BW1197" s="29"/>
    </row>
    <row r="1198" spans="47:75" ht="15">
      <c r="AU1198" s="29"/>
      <c r="AV1198" s="29"/>
      <c r="AW1198" s="29"/>
      <c r="AX1198" s="29"/>
      <c r="AY1198" s="29"/>
      <c r="AZ1198" s="29"/>
      <c r="BA1198" s="29"/>
      <c r="BB1198" s="29"/>
      <c r="BC1198" s="29"/>
      <c r="BD1198" s="29"/>
      <c r="BE1198" s="29"/>
      <c r="BF1198" s="29"/>
      <c r="BG1198" s="29"/>
      <c r="BH1198" s="29"/>
      <c r="BI1198" s="29"/>
      <c r="BJ1198" s="29"/>
      <c r="BK1198" s="29"/>
      <c r="BL1198" s="29"/>
      <c r="BM1198" s="29"/>
      <c r="BN1198" s="29"/>
      <c r="BO1198" s="29"/>
      <c r="BP1198" s="29"/>
      <c r="BQ1198" s="29"/>
      <c r="BR1198" s="29"/>
      <c r="BS1198" s="29"/>
      <c r="BT1198" s="29"/>
      <c r="BU1198" s="29"/>
      <c r="BV1198" s="29"/>
      <c r="BW1198" s="29"/>
    </row>
    <row r="1199" spans="47:75" ht="15">
      <c r="AU1199" s="29"/>
      <c r="AV1199" s="29"/>
      <c r="AW1199" s="29"/>
      <c r="AX1199" s="29"/>
      <c r="AY1199" s="29"/>
      <c r="AZ1199" s="29"/>
      <c r="BA1199" s="29"/>
      <c r="BB1199" s="29"/>
      <c r="BC1199" s="29"/>
      <c r="BD1199" s="29"/>
      <c r="BE1199" s="29"/>
      <c r="BF1199" s="29"/>
      <c r="BG1199" s="29"/>
      <c r="BH1199" s="29"/>
      <c r="BI1199" s="29"/>
      <c r="BJ1199" s="29"/>
      <c r="BK1199" s="29"/>
      <c r="BL1199" s="29"/>
      <c r="BM1199" s="29"/>
      <c r="BN1199" s="29"/>
      <c r="BO1199" s="29"/>
      <c r="BP1199" s="29"/>
      <c r="BQ1199" s="29"/>
      <c r="BR1199" s="29"/>
      <c r="BS1199" s="29"/>
      <c r="BT1199" s="29"/>
      <c r="BU1199" s="29"/>
      <c r="BV1199" s="29"/>
      <c r="BW1199" s="29"/>
    </row>
    <row r="1200" spans="47:75" ht="15">
      <c r="AU1200" s="29"/>
      <c r="AV1200" s="29"/>
      <c r="AW1200" s="29"/>
      <c r="AX1200" s="29"/>
      <c r="AY1200" s="29"/>
      <c r="AZ1200" s="29"/>
      <c r="BA1200" s="29"/>
      <c r="BB1200" s="29"/>
      <c r="BC1200" s="29"/>
      <c r="BD1200" s="29"/>
      <c r="BE1200" s="29"/>
      <c r="BF1200" s="29"/>
      <c r="BG1200" s="29"/>
      <c r="BH1200" s="29"/>
      <c r="BI1200" s="29"/>
      <c r="BJ1200" s="29"/>
      <c r="BK1200" s="29"/>
      <c r="BL1200" s="29"/>
      <c r="BM1200" s="29"/>
      <c r="BN1200" s="29"/>
      <c r="BO1200" s="29"/>
      <c r="BP1200" s="29"/>
      <c r="BQ1200" s="29"/>
      <c r="BR1200" s="29"/>
      <c r="BS1200" s="29"/>
      <c r="BT1200" s="29"/>
      <c r="BU1200" s="29"/>
      <c r="BV1200" s="29"/>
      <c r="BW1200" s="29"/>
    </row>
    <row r="1201" spans="47:75" ht="15">
      <c r="AU1201" s="29"/>
      <c r="AV1201" s="29"/>
      <c r="AW1201" s="29"/>
      <c r="AX1201" s="29"/>
      <c r="AY1201" s="29"/>
      <c r="AZ1201" s="29"/>
      <c r="BA1201" s="29"/>
      <c r="BB1201" s="29"/>
      <c r="BC1201" s="29"/>
      <c r="BD1201" s="29"/>
      <c r="BE1201" s="29"/>
      <c r="BF1201" s="29"/>
      <c r="BG1201" s="29"/>
      <c r="BH1201" s="29"/>
      <c r="BI1201" s="29"/>
      <c r="BJ1201" s="29"/>
      <c r="BK1201" s="29"/>
      <c r="BL1201" s="29"/>
      <c r="BM1201" s="29"/>
      <c r="BN1201" s="29"/>
      <c r="BO1201" s="29"/>
      <c r="BP1201" s="29"/>
      <c r="BQ1201" s="29"/>
      <c r="BR1201" s="29"/>
      <c r="BS1201" s="29"/>
      <c r="BT1201" s="29"/>
      <c r="BU1201" s="29"/>
      <c r="BV1201" s="29"/>
      <c r="BW1201" s="29"/>
    </row>
    <row r="1202" spans="47:75" ht="15">
      <c r="AU1202" s="29"/>
      <c r="AV1202" s="29"/>
      <c r="AW1202" s="29"/>
      <c r="AX1202" s="29"/>
      <c r="AY1202" s="29"/>
      <c r="AZ1202" s="29"/>
      <c r="BA1202" s="29"/>
      <c r="BB1202" s="29"/>
      <c r="BC1202" s="29"/>
      <c r="BD1202" s="29"/>
      <c r="BE1202" s="29"/>
      <c r="BF1202" s="29"/>
      <c r="BG1202" s="29"/>
      <c r="BH1202" s="29"/>
      <c r="BI1202" s="29"/>
      <c r="BJ1202" s="29"/>
      <c r="BK1202" s="29"/>
      <c r="BL1202" s="29"/>
      <c r="BM1202" s="29"/>
      <c r="BN1202" s="29"/>
      <c r="BO1202" s="29"/>
      <c r="BP1202" s="29"/>
      <c r="BQ1202" s="29"/>
      <c r="BR1202" s="29"/>
      <c r="BS1202" s="29"/>
      <c r="BT1202" s="29"/>
      <c r="BU1202" s="29"/>
      <c r="BV1202" s="29"/>
      <c r="BW1202" s="29"/>
    </row>
    <row r="1203" spans="47:75" ht="15">
      <c r="AU1203" s="29"/>
      <c r="AV1203" s="29"/>
      <c r="AW1203" s="29"/>
      <c r="AX1203" s="29"/>
      <c r="AY1203" s="29"/>
      <c r="AZ1203" s="29"/>
      <c r="BA1203" s="29"/>
      <c r="BB1203" s="29"/>
      <c r="BC1203" s="29"/>
      <c r="BD1203" s="29"/>
      <c r="BE1203" s="29"/>
      <c r="BF1203" s="29"/>
      <c r="BG1203" s="29"/>
      <c r="BH1203" s="29"/>
      <c r="BI1203" s="29"/>
      <c r="BJ1203" s="29"/>
      <c r="BK1203" s="29"/>
      <c r="BL1203" s="29"/>
      <c r="BM1203" s="29"/>
      <c r="BN1203" s="29"/>
      <c r="BO1203" s="29"/>
      <c r="BP1203" s="29"/>
      <c r="BQ1203" s="29"/>
      <c r="BR1203" s="29"/>
      <c r="BS1203" s="29"/>
      <c r="BT1203" s="29"/>
      <c r="BU1203" s="29"/>
      <c r="BV1203" s="29"/>
      <c r="BW1203" s="29"/>
    </row>
    <row r="1204" spans="47:75" ht="15">
      <c r="AU1204" s="29"/>
      <c r="AV1204" s="29"/>
      <c r="AW1204" s="29"/>
      <c r="AX1204" s="29"/>
      <c r="AY1204" s="29"/>
      <c r="AZ1204" s="29"/>
      <c r="BA1204" s="29"/>
      <c r="BB1204" s="29"/>
      <c r="BC1204" s="29"/>
      <c r="BD1204" s="29"/>
      <c r="BE1204" s="29"/>
      <c r="BF1204" s="29"/>
      <c r="BG1204" s="29"/>
      <c r="BH1204" s="29"/>
      <c r="BI1204" s="29"/>
      <c r="BJ1204" s="29"/>
      <c r="BK1204" s="29"/>
      <c r="BL1204" s="29"/>
      <c r="BM1204" s="29"/>
      <c r="BN1204" s="29"/>
      <c r="BO1204" s="29"/>
      <c r="BP1204" s="29"/>
      <c r="BQ1204" s="29"/>
      <c r="BR1204" s="29"/>
      <c r="BS1204" s="29"/>
      <c r="BT1204" s="29"/>
      <c r="BU1204" s="29"/>
      <c r="BV1204" s="29"/>
      <c r="BW1204" s="29"/>
    </row>
    <row r="1205" spans="47:75" ht="15">
      <c r="AU1205" s="29"/>
      <c r="AV1205" s="29"/>
      <c r="AW1205" s="29"/>
      <c r="AX1205" s="29"/>
      <c r="AY1205" s="29"/>
      <c r="AZ1205" s="29"/>
      <c r="BA1205" s="29"/>
      <c r="BB1205" s="29"/>
      <c r="BC1205" s="29"/>
      <c r="BD1205" s="29"/>
      <c r="BE1205" s="29"/>
      <c r="BF1205" s="29"/>
      <c r="BG1205" s="29"/>
      <c r="BH1205" s="29"/>
      <c r="BI1205" s="29"/>
      <c r="BJ1205" s="29"/>
      <c r="BK1205" s="29"/>
      <c r="BL1205" s="29"/>
      <c r="BM1205" s="29"/>
      <c r="BN1205" s="29"/>
      <c r="BO1205" s="29"/>
      <c r="BP1205" s="29"/>
      <c r="BQ1205" s="29"/>
      <c r="BR1205" s="29"/>
      <c r="BS1205" s="29"/>
      <c r="BT1205" s="29"/>
      <c r="BU1205" s="29"/>
      <c r="BV1205" s="29"/>
      <c r="BW1205" s="29"/>
    </row>
    <row r="1206" spans="47:75" ht="15">
      <c r="AU1206" s="29"/>
      <c r="AV1206" s="29"/>
      <c r="AW1206" s="29"/>
      <c r="AX1206" s="29"/>
      <c r="AY1206" s="29"/>
      <c r="AZ1206" s="29"/>
      <c r="BA1206" s="29"/>
      <c r="BB1206" s="29"/>
      <c r="BC1206" s="29"/>
      <c r="BD1206" s="29"/>
      <c r="BE1206" s="29"/>
      <c r="BF1206" s="29"/>
      <c r="BG1206" s="29"/>
      <c r="BH1206" s="29"/>
      <c r="BI1206" s="29"/>
      <c r="BJ1206" s="29"/>
      <c r="BK1206" s="29"/>
      <c r="BL1206" s="29"/>
      <c r="BM1206" s="29"/>
      <c r="BN1206" s="29"/>
      <c r="BO1206" s="29"/>
      <c r="BP1206" s="29"/>
      <c r="BQ1206" s="29"/>
      <c r="BR1206" s="29"/>
      <c r="BS1206" s="29"/>
      <c r="BT1206" s="29"/>
      <c r="BU1206" s="29"/>
      <c r="BV1206" s="29"/>
      <c r="BW1206" s="29"/>
    </row>
    <row r="1207" spans="47:75" ht="15">
      <c r="AU1207" s="29"/>
      <c r="AV1207" s="29"/>
      <c r="AW1207" s="29"/>
      <c r="AX1207" s="29"/>
      <c r="AY1207" s="29"/>
      <c r="AZ1207" s="29"/>
      <c r="BA1207" s="29"/>
      <c r="BB1207" s="29"/>
      <c r="BC1207" s="29"/>
      <c r="BD1207" s="29"/>
      <c r="BE1207" s="29"/>
      <c r="BF1207" s="29"/>
      <c r="BG1207" s="29"/>
      <c r="BH1207" s="29"/>
      <c r="BI1207" s="29"/>
      <c r="BJ1207" s="29"/>
      <c r="BK1207" s="29"/>
      <c r="BL1207" s="29"/>
      <c r="BM1207" s="29"/>
      <c r="BN1207" s="29"/>
      <c r="BO1207" s="29"/>
      <c r="BP1207" s="29"/>
      <c r="BQ1207" s="29"/>
      <c r="BR1207" s="29"/>
      <c r="BS1207" s="29"/>
      <c r="BT1207" s="29"/>
      <c r="BU1207" s="29"/>
      <c r="BV1207" s="29"/>
      <c r="BW1207" s="29"/>
    </row>
    <row r="1208" spans="47:75" ht="15">
      <c r="AU1208" s="29"/>
      <c r="AV1208" s="29"/>
      <c r="AW1208" s="29"/>
      <c r="AX1208" s="29"/>
      <c r="AY1208" s="29"/>
      <c r="AZ1208" s="29"/>
      <c r="BA1208" s="29"/>
      <c r="BB1208" s="29"/>
      <c r="BC1208" s="29"/>
      <c r="BD1208" s="29"/>
      <c r="BE1208" s="29"/>
      <c r="BF1208" s="29"/>
      <c r="BG1208" s="29"/>
      <c r="BH1208" s="29"/>
      <c r="BI1208" s="29"/>
      <c r="BJ1208" s="29"/>
      <c r="BK1208" s="29"/>
      <c r="BL1208" s="29"/>
      <c r="BM1208" s="29"/>
      <c r="BN1208" s="29"/>
      <c r="BO1208" s="29"/>
      <c r="BP1208" s="29"/>
      <c r="BQ1208" s="29"/>
      <c r="BR1208" s="29"/>
      <c r="BS1208" s="29"/>
      <c r="BT1208" s="29"/>
      <c r="BU1208" s="29"/>
      <c r="BV1208" s="29"/>
      <c r="BW1208" s="29"/>
    </row>
    <row r="1209" spans="47:75" ht="15">
      <c r="AU1209" s="29"/>
      <c r="AV1209" s="29"/>
      <c r="AW1209" s="29"/>
      <c r="AX1209" s="29"/>
      <c r="AY1209" s="29"/>
      <c r="AZ1209" s="29"/>
      <c r="BA1209" s="29"/>
      <c r="BB1209" s="29"/>
      <c r="BC1209" s="29"/>
      <c r="BD1209" s="29"/>
      <c r="BE1209" s="29"/>
      <c r="BF1209" s="29"/>
      <c r="BG1209" s="29"/>
      <c r="BH1209" s="29"/>
      <c r="BI1209" s="29"/>
      <c r="BJ1209" s="29"/>
      <c r="BK1209" s="29"/>
      <c r="BL1209" s="29"/>
      <c r="BM1209" s="29"/>
      <c r="BN1209" s="29"/>
      <c r="BO1209" s="29"/>
      <c r="BP1209" s="29"/>
      <c r="BQ1209" s="29"/>
      <c r="BR1209" s="29"/>
      <c r="BS1209" s="29"/>
      <c r="BT1209" s="29"/>
      <c r="BU1209" s="29"/>
      <c r="BV1209" s="29"/>
      <c r="BW1209" s="29"/>
    </row>
    <row r="1210" spans="47:75" ht="15">
      <c r="AU1210" s="29"/>
      <c r="AV1210" s="29"/>
      <c r="AW1210" s="29"/>
      <c r="AX1210" s="29"/>
      <c r="AY1210" s="29"/>
      <c r="AZ1210" s="29"/>
      <c r="BA1210" s="29"/>
      <c r="BB1210" s="29"/>
      <c r="BC1210" s="29"/>
      <c r="BD1210" s="29"/>
      <c r="BE1210" s="29"/>
      <c r="BF1210" s="29"/>
      <c r="BG1210" s="29"/>
      <c r="BH1210" s="29"/>
      <c r="BI1210" s="29"/>
      <c r="BJ1210" s="29"/>
      <c r="BK1210" s="29"/>
      <c r="BL1210" s="29"/>
      <c r="BM1210" s="29"/>
      <c r="BN1210" s="29"/>
      <c r="BO1210" s="29"/>
      <c r="BP1210" s="29"/>
      <c r="BQ1210" s="29"/>
      <c r="BR1210" s="29"/>
      <c r="BS1210" s="29"/>
      <c r="BT1210" s="29"/>
      <c r="BU1210" s="29"/>
      <c r="BV1210" s="29"/>
      <c r="BW1210" s="29"/>
    </row>
    <row r="1211" spans="47:75" ht="15">
      <c r="AU1211" s="29"/>
      <c r="AV1211" s="29"/>
      <c r="AW1211" s="29"/>
      <c r="AX1211" s="29"/>
      <c r="AY1211" s="29"/>
      <c r="AZ1211" s="29"/>
      <c r="BA1211" s="29"/>
      <c r="BB1211" s="29"/>
      <c r="BC1211" s="29"/>
      <c r="BD1211" s="29"/>
      <c r="BE1211" s="29"/>
      <c r="BF1211" s="29"/>
      <c r="BG1211" s="29"/>
      <c r="BH1211" s="29"/>
      <c r="BI1211" s="29"/>
      <c r="BJ1211" s="29"/>
      <c r="BK1211" s="29"/>
      <c r="BL1211" s="29"/>
      <c r="BM1211" s="29"/>
      <c r="BN1211" s="29"/>
      <c r="BO1211" s="29"/>
      <c r="BP1211" s="29"/>
      <c r="BQ1211" s="29"/>
      <c r="BR1211" s="29"/>
      <c r="BS1211" s="29"/>
      <c r="BT1211" s="29"/>
      <c r="BU1211" s="29"/>
      <c r="BV1211" s="29"/>
      <c r="BW1211" s="29"/>
    </row>
    <row r="1212" spans="47:75" ht="15">
      <c r="AU1212" s="29"/>
      <c r="AV1212" s="29"/>
      <c r="AW1212" s="29"/>
      <c r="AX1212" s="29"/>
      <c r="AY1212" s="29"/>
      <c r="AZ1212" s="29"/>
      <c r="BA1212" s="29"/>
      <c r="BB1212" s="29"/>
      <c r="BC1212" s="29"/>
      <c r="BD1212" s="29"/>
      <c r="BE1212" s="29"/>
      <c r="BF1212" s="29"/>
      <c r="BG1212" s="29"/>
      <c r="BH1212" s="29"/>
      <c r="BI1212" s="29"/>
      <c r="BJ1212" s="29"/>
      <c r="BK1212" s="29"/>
      <c r="BL1212" s="29"/>
      <c r="BM1212" s="29"/>
      <c r="BN1212" s="29"/>
      <c r="BO1212" s="29"/>
      <c r="BP1212" s="29"/>
      <c r="BQ1212" s="29"/>
      <c r="BR1212" s="29"/>
      <c r="BS1212" s="29"/>
      <c r="BT1212" s="29"/>
      <c r="BU1212" s="29"/>
      <c r="BV1212" s="29"/>
      <c r="BW1212" s="29"/>
    </row>
    <row r="1213" spans="47:75" ht="15">
      <c r="AU1213" s="29"/>
      <c r="AV1213" s="29"/>
      <c r="AW1213" s="29"/>
      <c r="AX1213" s="29"/>
      <c r="AY1213" s="29"/>
      <c r="AZ1213" s="29"/>
      <c r="BA1213" s="29"/>
      <c r="BB1213" s="29"/>
      <c r="BC1213" s="29"/>
      <c r="BD1213" s="29"/>
      <c r="BE1213" s="29"/>
      <c r="BF1213" s="29"/>
      <c r="BG1213" s="29"/>
      <c r="BH1213" s="29"/>
      <c r="BI1213" s="29"/>
      <c r="BJ1213" s="29"/>
      <c r="BK1213" s="29"/>
      <c r="BL1213" s="29"/>
      <c r="BM1213" s="29"/>
      <c r="BN1213" s="29"/>
      <c r="BO1213" s="29"/>
      <c r="BP1213" s="29"/>
      <c r="BQ1213" s="29"/>
      <c r="BR1213" s="29"/>
      <c r="BS1213" s="29"/>
      <c r="BT1213" s="29"/>
      <c r="BU1213" s="29"/>
      <c r="BV1213" s="29"/>
      <c r="BW1213" s="29"/>
    </row>
    <row r="1214" spans="47:75" ht="15">
      <c r="AU1214" s="29"/>
      <c r="AV1214" s="29"/>
      <c r="AW1214" s="29"/>
      <c r="AX1214" s="29"/>
      <c r="AY1214" s="29"/>
      <c r="AZ1214" s="29"/>
      <c r="BA1214" s="29"/>
      <c r="BB1214" s="29"/>
      <c r="BC1214" s="29"/>
      <c r="BD1214" s="29"/>
      <c r="BE1214" s="29"/>
      <c r="BF1214" s="29"/>
      <c r="BG1214" s="29"/>
      <c r="BH1214" s="29"/>
      <c r="BI1214" s="29"/>
      <c r="BJ1214" s="29"/>
      <c r="BK1214" s="29"/>
      <c r="BL1214" s="29"/>
      <c r="BM1214" s="29"/>
      <c r="BN1214" s="29"/>
      <c r="BO1214" s="29"/>
      <c r="BP1214" s="29"/>
      <c r="BQ1214" s="29"/>
      <c r="BR1214" s="29"/>
      <c r="BS1214" s="29"/>
      <c r="BT1214" s="29"/>
      <c r="BU1214" s="29"/>
      <c r="BV1214" s="29"/>
      <c r="BW1214" s="29"/>
    </row>
    <row r="1215" spans="47:75" ht="15">
      <c r="AU1215" s="29"/>
      <c r="AV1215" s="29"/>
      <c r="AW1215" s="29"/>
      <c r="AX1215" s="29"/>
      <c r="AY1215" s="29"/>
      <c r="AZ1215" s="29"/>
      <c r="BA1215" s="29"/>
      <c r="BB1215" s="29"/>
      <c r="BC1215" s="29"/>
      <c r="BD1215" s="29"/>
      <c r="BE1215" s="29"/>
      <c r="BF1215" s="29"/>
      <c r="BG1215" s="29"/>
      <c r="BH1215" s="29"/>
      <c r="BI1215" s="29"/>
      <c r="BJ1215" s="29"/>
      <c r="BK1215" s="29"/>
      <c r="BL1215" s="29"/>
      <c r="BM1215" s="29"/>
      <c r="BN1215" s="29"/>
      <c r="BO1215" s="29"/>
      <c r="BP1215" s="29"/>
      <c r="BQ1215" s="29"/>
      <c r="BR1215" s="29"/>
      <c r="BS1215" s="29"/>
      <c r="BT1215" s="29"/>
      <c r="BU1215" s="29"/>
      <c r="BV1215" s="29"/>
      <c r="BW1215" s="29"/>
    </row>
    <row r="1216" spans="47:75" ht="15">
      <c r="AU1216" s="29"/>
      <c r="AV1216" s="29"/>
      <c r="AW1216" s="29"/>
      <c r="AX1216" s="29"/>
      <c r="AY1216" s="29"/>
      <c r="AZ1216" s="29"/>
      <c r="BA1216" s="29"/>
      <c r="BB1216" s="29"/>
      <c r="BC1216" s="29"/>
      <c r="BD1216" s="29"/>
      <c r="BE1216" s="29"/>
      <c r="BF1216" s="29"/>
      <c r="BG1216" s="29"/>
      <c r="BH1216" s="29"/>
      <c r="BI1216" s="29"/>
      <c r="BJ1216" s="29"/>
      <c r="BK1216" s="29"/>
      <c r="BL1216" s="29"/>
      <c r="BM1216" s="29"/>
      <c r="BN1216" s="29"/>
      <c r="BO1216" s="29"/>
      <c r="BP1216" s="29"/>
      <c r="BQ1216" s="29"/>
      <c r="BR1216" s="29"/>
      <c r="BS1216" s="29"/>
      <c r="BT1216" s="29"/>
      <c r="BU1216" s="29"/>
      <c r="BV1216" s="29"/>
      <c r="BW1216" s="29"/>
    </row>
    <row r="1217" spans="47:75" ht="15">
      <c r="AU1217" s="29"/>
      <c r="AV1217" s="29"/>
      <c r="AW1217" s="29"/>
      <c r="AX1217" s="29"/>
      <c r="AY1217" s="29"/>
      <c r="AZ1217" s="29"/>
      <c r="BA1217" s="29"/>
      <c r="BB1217" s="29"/>
      <c r="BC1217" s="29"/>
      <c r="BD1217" s="29"/>
      <c r="BE1217" s="29"/>
      <c r="BF1217" s="29"/>
      <c r="BG1217" s="29"/>
      <c r="BH1217" s="29"/>
      <c r="BI1217" s="29"/>
      <c r="BJ1217" s="29"/>
      <c r="BK1217" s="29"/>
      <c r="BL1217" s="29"/>
      <c r="BM1217" s="29"/>
      <c r="BN1217" s="29"/>
      <c r="BO1217" s="29"/>
      <c r="BP1217" s="29"/>
      <c r="BQ1217" s="29"/>
      <c r="BR1217" s="29"/>
      <c r="BS1217" s="29"/>
      <c r="BT1217" s="29"/>
      <c r="BU1217" s="29"/>
      <c r="BV1217" s="29"/>
      <c r="BW1217" s="29"/>
    </row>
    <row r="1218" spans="47:75" ht="15">
      <c r="AU1218" s="29"/>
      <c r="AV1218" s="29"/>
      <c r="AW1218" s="29"/>
      <c r="AX1218" s="29"/>
      <c r="AY1218" s="29"/>
      <c r="AZ1218" s="29"/>
      <c r="BA1218" s="29"/>
      <c r="BB1218" s="29"/>
      <c r="BC1218" s="29"/>
      <c r="BD1218" s="29"/>
      <c r="BE1218" s="29"/>
      <c r="BF1218" s="29"/>
      <c r="BG1218" s="29"/>
      <c r="BH1218" s="29"/>
      <c r="BI1218" s="29"/>
      <c r="BJ1218" s="29"/>
      <c r="BK1218" s="29"/>
      <c r="BL1218" s="29"/>
      <c r="BM1218" s="29"/>
      <c r="BN1218" s="29"/>
      <c r="BO1218" s="29"/>
      <c r="BP1218" s="29"/>
      <c r="BQ1218" s="29"/>
      <c r="BR1218" s="29"/>
      <c r="BS1218" s="29"/>
      <c r="BT1218" s="29"/>
      <c r="BU1218" s="29"/>
      <c r="BV1218" s="29"/>
      <c r="BW1218" s="29"/>
    </row>
    <row r="1219" spans="47:75" ht="15">
      <c r="AU1219" s="29"/>
      <c r="AV1219" s="29"/>
      <c r="AW1219" s="29"/>
      <c r="AX1219" s="29"/>
      <c r="AY1219" s="29"/>
      <c r="AZ1219" s="29"/>
      <c r="BA1219" s="29"/>
      <c r="BB1219" s="29"/>
      <c r="BC1219" s="29"/>
      <c r="BD1219" s="29"/>
      <c r="BE1219" s="29"/>
      <c r="BF1219" s="29"/>
      <c r="BG1219" s="29"/>
      <c r="BH1219" s="29"/>
      <c r="BI1219" s="29"/>
      <c r="BJ1219" s="29"/>
      <c r="BK1219" s="29"/>
      <c r="BL1219" s="29"/>
      <c r="BM1219" s="29"/>
      <c r="BN1219" s="29"/>
      <c r="BO1219" s="29"/>
      <c r="BP1219" s="29"/>
      <c r="BQ1219" s="29"/>
      <c r="BR1219" s="29"/>
      <c r="BS1219" s="29"/>
      <c r="BT1219" s="29"/>
      <c r="BU1219" s="29"/>
      <c r="BV1219" s="29"/>
      <c r="BW1219" s="29"/>
    </row>
    <row r="1220" spans="47:75" ht="15">
      <c r="AU1220" s="29"/>
      <c r="AV1220" s="29"/>
      <c r="AW1220" s="29"/>
      <c r="AX1220" s="29"/>
      <c r="AY1220" s="29"/>
      <c r="AZ1220" s="29"/>
      <c r="BA1220" s="29"/>
      <c r="BB1220" s="29"/>
      <c r="BC1220" s="29"/>
      <c r="BD1220" s="29"/>
      <c r="BE1220" s="29"/>
      <c r="BF1220" s="29"/>
      <c r="BG1220" s="29"/>
      <c r="BH1220" s="29"/>
      <c r="BI1220" s="29"/>
      <c r="BJ1220" s="29"/>
      <c r="BK1220" s="29"/>
      <c r="BL1220" s="29"/>
      <c r="BM1220" s="29"/>
      <c r="BN1220" s="29"/>
      <c r="BO1220" s="29"/>
      <c r="BP1220" s="29"/>
      <c r="BQ1220" s="29"/>
      <c r="BR1220" s="29"/>
      <c r="BS1220" s="29"/>
      <c r="BT1220" s="29"/>
      <c r="BU1220" s="29"/>
      <c r="BV1220" s="29"/>
      <c r="BW1220" s="29"/>
    </row>
    <row r="1221" spans="47:75" ht="15">
      <c r="AU1221" s="29"/>
      <c r="AV1221" s="29"/>
      <c r="AW1221" s="29"/>
      <c r="AX1221" s="29"/>
      <c r="AY1221" s="29"/>
      <c r="AZ1221" s="29"/>
      <c r="BA1221" s="29"/>
      <c r="BB1221" s="29"/>
      <c r="BC1221" s="29"/>
      <c r="BD1221" s="29"/>
      <c r="BE1221" s="29"/>
      <c r="BF1221" s="29"/>
      <c r="BG1221" s="29"/>
      <c r="BH1221" s="29"/>
      <c r="BI1221" s="29"/>
      <c r="BJ1221" s="29"/>
      <c r="BK1221" s="29"/>
      <c r="BL1221" s="29"/>
      <c r="BM1221" s="29"/>
      <c r="BN1221" s="29"/>
      <c r="BO1221" s="29"/>
      <c r="BP1221" s="29"/>
      <c r="BQ1221" s="29"/>
      <c r="BR1221" s="29"/>
      <c r="BS1221" s="29"/>
      <c r="BT1221" s="29"/>
      <c r="BU1221" s="29"/>
      <c r="BV1221" s="29"/>
      <c r="BW1221" s="29"/>
    </row>
    <row r="1222" spans="47:75" ht="15">
      <c r="AU1222" s="29"/>
      <c r="AV1222" s="29"/>
      <c r="AW1222" s="29"/>
      <c r="AX1222" s="29"/>
      <c r="AY1222" s="29"/>
      <c r="AZ1222" s="29"/>
      <c r="BA1222" s="29"/>
      <c r="BB1222" s="29"/>
      <c r="BC1222" s="29"/>
      <c r="BD1222" s="29"/>
      <c r="BE1222" s="29"/>
      <c r="BF1222" s="29"/>
      <c r="BG1222" s="29"/>
      <c r="BH1222" s="29"/>
      <c r="BI1222" s="29"/>
      <c r="BJ1222" s="29"/>
      <c r="BK1222" s="29"/>
      <c r="BL1222" s="29"/>
      <c r="BM1222" s="29"/>
      <c r="BN1222" s="29"/>
      <c r="BO1222" s="29"/>
      <c r="BP1222" s="29"/>
      <c r="BQ1222" s="29"/>
      <c r="BR1222" s="29"/>
      <c r="BS1222" s="29"/>
      <c r="BT1222" s="29"/>
      <c r="BU1222" s="29"/>
      <c r="BV1222" s="29"/>
      <c r="BW1222" s="29"/>
    </row>
    <row r="1223" spans="47:75" ht="15">
      <c r="AU1223" s="29"/>
      <c r="AV1223" s="29"/>
      <c r="AW1223" s="29"/>
      <c r="AX1223" s="29"/>
      <c r="AY1223" s="29"/>
      <c r="AZ1223" s="29"/>
      <c r="BA1223" s="29"/>
      <c r="BB1223" s="29"/>
      <c r="BC1223" s="29"/>
      <c r="BD1223" s="29"/>
      <c r="BE1223" s="29"/>
      <c r="BF1223" s="29"/>
      <c r="BG1223" s="29"/>
      <c r="BH1223" s="29"/>
      <c r="BI1223" s="29"/>
      <c r="BJ1223" s="29"/>
      <c r="BK1223" s="29"/>
      <c r="BL1223" s="29"/>
      <c r="BM1223" s="29"/>
      <c r="BN1223" s="29"/>
      <c r="BO1223" s="29"/>
      <c r="BP1223" s="29"/>
      <c r="BQ1223" s="29"/>
      <c r="BR1223" s="29"/>
      <c r="BS1223" s="29"/>
      <c r="BT1223" s="29"/>
      <c r="BU1223" s="29"/>
      <c r="BV1223" s="29"/>
      <c r="BW1223" s="29"/>
    </row>
    <row r="1224" spans="47:75" ht="15">
      <c r="AU1224" s="29"/>
      <c r="AV1224" s="29"/>
      <c r="AW1224" s="29"/>
      <c r="AX1224" s="29"/>
      <c r="AY1224" s="29"/>
      <c r="AZ1224" s="29"/>
      <c r="BA1224" s="29"/>
      <c r="BB1224" s="29"/>
      <c r="BC1224" s="29"/>
      <c r="BD1224" s="29"/>
      <c r="BE1224" s="29"/>
      <c r="BF1224" s="29"/>
      <c r="BG1224" s="29"/>
      <c r="BH1224" s="29"/>
      <c r="BI1224" s="29"/>
      <c r="BJ1224" s="29"/>
      <c r="BK1224" s="29"/>
      <c r="BL1224" s="29"/>
      <c r="BM1224" s="29"/>
      <c r="BN1224" s="29"/>
      <c r="BO1224" s="29"/>
      <c r="BP1224" s="29"/>
      <c r="BQ1224" s="29"/>
      <c r="BR1224" s="29"/>
      <c r="BS1224" s="29"/>
      <c r="BT1224" s="29"/>
      <c r="BU1224" s="29"/>
      <c r="BV1224" s="29"/>
      <c r="BW1224" s="29"/>
    </row>
    <row r="1225" spans="47:75" ht="15">
      <c r="AU1225" s="29"/>
      <c r="AV1225" s="29"/>
      <c r="AW1225" s="29"/>
      <c r="AX1225" s="29"/>
      <c r="AY1225" s="29"/>
      <c r="AZ1225" s="29"/>
      <c r="BA1225" s="29"/>
      <c r="BB1225" s="29"/>
      <c r="BC1225" s="29"/>
      <c r="BD1225" s="29"/>
      <c r="BE1225" s="29"/>
      <c r="BF1225" s="29"/>
      <c r="BG1225" s="29"/>
      <c r="BH1225" s="29"/>
      <c r="BI1225" s="29"/>
      <c r="BJ1225" s="29"/>
      <c r="BK1225" s="29"/>
      <c r="BL1225" s="29"/>
      <c r="BM1225" s="29"/>
      <c r="BN1225" s="29"/>
      <c r="BO1225" s="29"/>
      <c r="BP1225" s="29"/>
      <c r="BQ1225" s="29"/>
      <c r="BR1225" s="29"/>
      <c r="BS1225" s="29"/>
      <c r="BT1225" s="29"/>
      <c r="BU1225" s="29"/>
      <c r="BV1225" s="29"/>
      <c r="BW1225" s="29"/>
    </row>
    <row r="1226" spans="47:75" ht="15">
      <c r="AU1226" s="29"/>
      <c r="AV1226" s="29"/>
      <c r="AW1226" s="29"/>
      <c r="AX1226" s="29"/>
      <c r="AY1226" s="29"/>
      <c r="AZ1226" s="29"/>
      <c r="BA1226" s="29"/>
      <c r="BB1226" s="29"/>
      <c r="BC1226" s="29"/>
      <c r="BD1226" s="29"/>
      <c r="BE1226" s="29"/>
      <c r="BF1226" s="29"/>
      <c r="BG1226" s="29"/>
      <c r="BH1226" s="29"/>
      <c r="BI1226" s="29"/>
      <c r="BJ1226" s="29"/>
      <c r="BK1226" s="29"/>
      <c r="BL1226" s="29"/>
      <c r="BM1226" s="29"/>
      <c r="BN1226" s="29"/>
      <c r="BO1226" s="29"/>
      <c r="BP1226" s="29"/>
      <c r="BQ1226" s="29"/>
      <c r="BR1226" s="29"/>
      <c r="BS1226" s="29"/>
      <c r="BT1226" s="29"/>
      <c r="BU1226" s="29"/>
      <c r="BV1226" s="29"/>
      <c r="BW1226" s="29"/>
    </row>
    <row r="1227" spans="47:75" ht="15">
      <c r="AU1227" s="29"/>
      <c r="AV1227" s="29"/>
      <c r="AW1227" s="29"/>
      <c r="AX1227" s="29"/>
      <c r="AY1227" s="29"/>
      <c r="AZ1227" s="29"/>
      <c r="BA1227" s="29"/>
      <c r="BB1227" s="29"/>
      <c r="BC1227" s="29"/>
      <c r="BD1227" s="29"/>
      <c r="BE1227" s="29"/>
      <c r="BF1227" s="29"/>
      <c r="BG1227" s="29"/>
      <c r="BH1227" s="29"/>
      <c r="BI1227" s="29"/>
      <c r="BJ1227" s="29"/>
      <c r="BK1227" s="29"/>
      <c r="BL1227" s="29"/>
      <c r="BM1227" s="29"/>
      <c r="BN1227" s="29"/>
      <c r="BO1227" s="29"/>
      <c r="BP1227" s="29"/>
      <c r="BQ1227" s="29"/>
      <c r="BR1227" s="29"/>
      <c r="BS1227" s="29"/>
      <c r="BT1227" s="29"/>
      <c r="BU1227" s="29"/>
      <c r="BV1227" s="29"/>
      <c r="BW1227" s="29"/>
    </row>
    <row r="1228" spans="47:75" ht="15">
      <c r="AU1228" s="29"/>
      <c r="AV1228" s="29"/>
      <c r="AW1228" s="29"/>
      <c r="AX1228" s="29"/>
      <c r="AY1228" s="29"/>
      <c r="AZ1228" s="29"/>
      <c r="BA1228" s="29"/>
      <c r="BB1228" s="29"/>
      <c r="BC1228" s="29"/>
      <c r="BD1228" s="29"/>
      <c r="BE1228" s="29"/>
      <c r="BF1228" s="29"/>
      <c r="BG1228" s="29"/>
      <c r="BH1228" s="29"/>
      <c r="BI1228" s="29"/>
      <c r="BJ1228" s="29"/>
      <c r="BK1228" s="29"/>
      <c r="BL1228" s="29"/>
      <c r="BM1228" s="29"/>
      <c r="BN1228" s="29"/>
      <c r="BO1228" s="29"/>
      <c r="BP1228" s="29"/>
      <c r="BQ1228" s="29"/>
      <c r="BR1228" s="29"/>
      <c r="BS1228" s="29"/>
      <c r="BT1228" s="29"/>
      <c r="BU1228" s="29"/>
      <c r="BV1228" s="29"/>
      <c r="BW1228" s="29"/>
    </row>
    <row r="1229" spans="47:75" ht="15">
      <c r="AU1229" s="29"/>
      <c r="AV1229" s="29"/>
      <c r="AW1229" s="29"/>
      <c r="AX1229" s="29"/>
      <c r="AY1229" s="29"/>
      <c r="AZ1229" s="29"/>
      <c r="BA1229" s="29"/>
      <c r="BB1229" s="29"/>
      <c r="BC1229" s="29"/>
      <c r="BD1229" s="29"/>
      <c r="BE1229" s="29"/>
      <c r="BF1229" s="29"/>
      <c r="BG1229" s="29"/>
      <c r="BH1229" s="29"/>
      <c r="BI1229" s="29"/>
      <c r="BJ1229" s="29"/>
      <c r="BK1229" s="29"/>
      <c r="BL1229" s="29"/>
      <c r="BM1229" s="29"/>
      <c r="BN1229" s="29"/>
      <c r="BO1229" s="29"/>
      <c r="BP1229" s="29"/>
      <c r="BQ1229" s="29"/>
      <c r="BR1229" s="29"/>
      <c r="BS1229" s="29"/>
      <c r="BT1229" s="29"/>
      <c r="BU1229" s="29"/>
      <c r="BV1229" s="29"/>
      <c r="BW1229" s="29"/>
    </row>
    <row r="1230" spans="47:75" ht="15">
      <c r="AU1230" s="29"/>
      <c r="AV1230" s="29"/>
      <c r="AW1230" s="29"/>
      <c r="AX1230" s="29"/>
      <c r="AY1230" s="29"/>
      <c r="AZ1230" s="29"/>
      <c r="BA1230" s="29"/>
      <c r="BB1230" s="29"/>
      <c r="BC1230" s="29"/>
      <c r="BD1230" s="29"/>
      <c r="BE1230" s="29"/>
      <c r="BF1230" s="29"/>
      <c r="BG1230" s="29"/>
      <c r="BH1230" s="29"/>
      <c r="BI1230" s="29"/>
      <c r="BJ1230" s="29"/>
      <c r="BK1230" s="29"/>
      <c r="BL1230" s="29"/>
      <c r="BM1230" s="29"/>
      <c r="BN1230" s="29"/>
      <c r="BO1230" s="29"/>
      <c r="BP1230" s="29"/>
      <c r="BQ1230" s="29"/>
      <c r="BR1230" s="29"/>
      <c r="BS1230" s="29"/>
      <c r="BT1230" s="29"/>
      <c r="BU1230" s="29"/>
      <c r="BV1230" s="29"/>
      <c r="BW1230" s="29"/>
    </row>
    <row r="1231" spans="47:75" ht="15">
      <c r="AU1231" s="29"/>
      <c r="AV1231" s="29"/>
      <c r="AW1231" s="29"/>
      <c r="AX1231" s="29"/>
      <c r="AY1231" s="29"/>
      <c r="AZ1231" s="29"/>
      <c r="BA1231" s="29"/>
      <c r="BB1231" s="29"/>
      <c r="BC1231" s="29"/>
      <c r="BD1231" s="29"/>
      <c r="BE1231" s="29"/>
      <c r="BF1231" s="29"/>
      <c r="BG1231" s="29"/>
      <c r="BH1231" s="29"/>
      <c r="BI1231" s="29"/>
      <c r="BJ1231" s="29"/>
      <c r="BK1231" s="29"/>
      <c r="BL1231" s="29"/>
      <c r="BM1231" s="29"/>
      <c r="BN1231" s="29"/>
      <c r="BO1231" s="29"/>
      <c r="BP1231" s="29"/>
      <c r="BQ1231" s="29"/>
      <c r="BR1231" s="29"/>
      <c r="BS1231" s="29"/>
      <c r="BT1231" s="29"/>
      <c r="BU1231" s="29"/>
      <c r="BV1231" s="29"/>
      <c r="BW1231" s="29"/>
    </row>
    <row r="1232" spans="47:75" ht="15">
      <c r="AU1232" s="29"/>
      <c r="AV1232" s="29"/>
      <c r="AW1232" s="29"/>
      <c r="AX1232" s="29"/>
      <c r="AY1232" s="29"/>
      <c r="AZ1232" s="29"/>
      <c r="BA1232" s="29"/>
      <c r="BB1232" s="29"/>
      <c r="BC1232" s="29"/>
      <c r="BD1232" s="29"/>
      <c r="BE1232" s="29"/>
      <c r="BF1232" s="29"/>
      <c r="BG1232" s="29"/>
      <c r="BH1232" s="29"/>
      <c r="BI1232" s="29"/>
      <c r="BJ1232" s="29"/>
      <c r="BK1232" s="29"/>
      <c r="BL1232" s="29"/>
      <c r="BM1232" s="29"/>
      <c r="BN1232" s="29"/>
      <c r="BO1232" s="29"/>
      <c r="BP1232" s="29"/>
      <c r="BQ1232" s="29"/>
      <c r="BR1232" s="29"/>
      <c r="BS1232" s="29"/>
      <c r="BT1232" s="29"/>
      <c r="BU1232" s="29"/>
      <c r="BV1232" s="29"/>
      <c r="BW1232" s="29"/>
    </row>
    <row r="1233" spans="47:75" ht="15">
      <c r="AU1233" s="29"/>
      <c r="AV1233" s="29"/>
      <c r="AW1233" s="29"/>
      <c r="AX1233" s="29"/>
      <c r="AY1233" s="29"/>
      <c r="AZ1233" s="29"/>
      <c r="BA1233" s="29"/>
      <c r="BB1233" s="29"/>
      <c r="BC1233" s="29"/>
      <c r="BD1233" s="29"/>
      <c r="BE1233" s="29"/>
      <c r="BF1233" s="29"/>
      <c r="BG1233" s="29"/>
      <c r="BH1233" s="29"/>
      <c r="BI1233" s="29"/>
      <c r="BJ1233" s="29"/>
      <c r="BK1233" s="29"/>
      <c r="BL1233" s="29"/>
      <c r="BM1233" s="29"/>
      <c r="BN1233" s="29"/>
      <c r="BO1233" s="29"/>
      <c r="BP1233" s="29"/>
      <c r="BQ1233" s="29"/>
      <c r="BR1233" s="29"/>
      <c r="BS1233" s="29"/>
      <c r="BT1233" s="29"/>
      <c r="BU1233" s="29"/>
      <c r="BV1233" s="29"/>
      <c r="BW1233" s="29"/>
    </row>
    <row r="1234" spans="47:75" ht="15">
      <c r="AU1234" s="29"/>
      <c r="AV1234" s="29"/>
      <c r="AW1234" s="29"/>
      <c r="AX1234" s="29"/>
      <c r="AY1234" s="29"/>
      <c r="AZ1234" s="29"/>
      <c r="BA1234" s="29"/>
      <c r="BB1234" s="29"/>
      <c r="BC1234" s="29"/>
      <c r="BD1234" s="29"/>
      <c r="BE1234" s="29"/>
      <c r="BF1234" s="29"/>
      <c r="BG1234" s="29"/>
      <c r="BH1234" s="29"/>
      <c r="BI1234" s="29"/>
      <c r="BJ1234" s="29"/>
      <c r="BK1234" s="29"/>
      <c r="BL1234" s="29"/>
      <c r="BM1234" s="29"/>
      <c r="BN1234" s="29"/>
      <c r="BO1234" s="29"/>
      <c r="BP1234" s="29"/>
      <c r="BQ1234" s="29"/>
      <c r="BR1234" s="29"/>
      <c r="BS1234" s="29"/>
      <c r="BT1234" s="29"/>
      <c r="BU1234" s="29"/>
      <c r="BV1234" s="29"/>
      <c r="BW1234" s="29"/>
    </row>
    <row r="1235" spans="47:75" ht="15">
      <c r="AU1235" s="29"/>
      <c r="AV1235" s="29"/>
      <c r="AW1235" s="29"/>
      <c r="AX1235" s="29"/>
      <c r="AY1235" s="29"/>
      <c r="AZ1235" s="29"/>
      <c r="BA1235" s="29"/>
      <c r="BB1235" s="29"/>
      <c r="BC1235" s="29"/>
      <c r="BD1235" s="29"/>
      <c r="BE1235" s="29"/>
      <c r="BF1235" s="29"/>
      <c r="BG1235" s="29"/>
      <c r="BH1235" s="29"/>
      <c r="BI1235" s="29"/>
      <c r="BJ1235" s="29"/>
      <c r="BK1235" s="29"/>
      <c r="BL1235" s="29"/>
      <c r="BM1235" s="29"/>
      <c r="BN1235" s="29"/>
      <c r="BO1235" s="29"/>
      <c r="BP1235" s="29"/>
      <c r="BQ1235" s="29"/>
      <c r="BR1235" s="29"/>
      <c r="BS1235" s="29"/>
      <c r="BT1235" s="29"/>
      <c r="BU1235" s="29"/>
      <c r="BV1235" s="29"/>
      <c r="BW1235" s="29"/>
    </row>
    <row r="1236" spans="47:75" ht="15">
      <c r="AU1236" s="29"/>
      <c r="AV1236" s="29"/>
      <c r="AW1236" s="29"/>
      <c r="AX1236" s="29"/>
      <c r="AY1236" s="29"/>
      <c r="AZ1236" s="29"/>
      <c r="BA1236" s="29"/>
      <c r="BB1236" s="29"/>
      <c r="BC1236" s="29"/>
      <c r="BD1236" s="29"/>
      <c r="BE1236" s="29"/>
      <c r="BF1236" s="29"/>
      <c r="BG1236" s="29"/>
      <c r="BH1236" s="29"/>
      <c r="BI1236" s="29"/>
      <c r="BJ1236" s="29"/>
      <c r="BK1236" s="29"/>
      <c r="BL1236" s="29"/>
      <c r="BM1236" s="29"/>
      <c r="BN1236" s="29"/>
      <c r="BO1236" s="29"/>
      <c r="BP1236" s="29"/>
      <c r="BQ1236" s="29"/>
      <c r="BR1236" s="29"/>
      <c r="BS1236" s="29"/>
      <c r="BT1236" s="29"/>
      <c r="BU1236" s="29"/>
      <c r="BV1236" s="29"/>
      <c r="BW1236" s="29"/>
    </row>
    <row r="1237" spans="47:75" ht="15">
      <c r="AU1237" s="29"/>
      <c r="AV1237" s="29"/>
      <c r="AW1237" s="29"/>
      <c r="AX1237" s="29"/>
      <c r="AY1237" s="29"/>
      <c r="AZ1237" s="29"/>
      <c r="BA1237" s="29"/>
      <c r="BB1237" s="29"/>
      <c r="BC1237" s="29"/>
      <c r="BD1237" s="29"/>
      <c r="BE1237" s="29"/>
      <c r="BF1237" s="29"/>
      <c r="BG1237" s="29"/>
      <c r="BH1237" s="29"/>
      <c r="BI1237" s="29"/>
      <c r="BJ1237" s="29"/>
      <c r="BK1237" s="29"/>
      <c r="BL1237" s="29"/>
      <c r="BM1237" s="29"/>
      <c r="BN1237" s="29"/>
      <c r="BO1237" s="29"/>
      <c r="BP1237" s="29"/>
      <c r="BQ1237" s="29"/>
      <c r="BR1237" s="29"/>
      <c r="BS1237" s="29"/>
      <c r="BT1237" s="29"/>
      <c r="BU1237" s="29"/>
      <c r="BV1237" s="29"/>
      <c r="BW1237" s="29"/>
    </row>
    <row r="1238" spans="47:75" ht="15">
      <c r="AU1238" s="29"/>
      <c r="AV1238" s="29"/>
      <c r="AW1238" s="29"/>
      <c r="AX1238" s="29"/>
      <c r="AY1238" s="29"/>
      <c r="AZ1238" s="29"/>
      <c r="BA1238" s="29"/>
      <c r="BB1238" s="29"/>
      <c r="BC1238" s="29"/>
      <c r="BD1238" s="29"/>
      <c r="BE1238" s="29"/>
      <c r="BF1238" s="29"/>
      <c r="BG1238" s="29"/>
      <c r="BH1238" s="29"/>
      <c r="BI1238" s="29"/>
      <c r="BJ1238" s="29"/>
      <c r="BK1238" s="29"/>
      <c r="BL1238" s="29"/>
      <c r="BM1238" s="29"/>
      <c r="BN1238" s="29"/>
      <c r="BO1238" s="29"/>
      <c r="BP1238" s="29"/>
      <c r="BQ1238" s="29"/>
      <c r="BR1238" s="29"/>
      <c r="BS1238" s="29"/>
      <c r="BT1238" s="29"/>
      <c r="BU1238" s="29"/>
      <c r="BV1238" s="29"/>
      <c r="BW1238" s="29"/>
    </row>
    <row r="1239" spans="47:75" ht="15">
      <c r="AU1239" s="29"/>
      <c r="AV1239" s="29"/>
      <c r="AW1239" s="29"/>
      <c r="AX1239" s="29"/>
      <c r="AY1239" s="29"/>
      <c r="AZ1239" s="29"/>
      <c r="BA1239" s="29"/>
      <c r="BB1239" s="29"/>
      <c r="BC1239" s="29"/>
      <c r="BD1239" s="29"/>
      <c r="BE1239" s="29"/>
      <c r="BF1239" s="29"/>
      <c r="BG1239" s="29"/>
      <c r="BH1239" s="29"/>
      <c r="BI1239" s="29"/>
      <c r="BJ1239" s="29"/>
      <c r="BK1239" s="29"/>
      <c r="BL1239" s="29"/>
      <c r="BM1239" s="29"/>
      <c r="BN1239" s="29"/>
      <c r="BO1239" s="29"/>
      <c r="BP1239" s="29"/>
      <c r="BQ1239" s="29"/>
      <c r="BR1239" s="29"/>
      <c r="BS1239" s="29"/>
      <c r="BT1239" s="29"/>
      <c r="BU1239" s="29"/>
      <c r="BV1239" s="29"/>
      <c r="BW1239" s="29"/>
    </row>
    <row r="1240" spans="47:75" ht="15">
      <c r="AU1240" s="29"/>
      <c r="AV1240" s="29"/>
      <c r="AW1240" s="29"/>
      <c r="AX1240" s="29"/>
      <c r="AY1240" s="29"/>
      <c r="AZ1240" s="29"/>
      <c r="BA1240" s="29"/>
      <c r="BB1240" s="29"/>
      <c r="BC1240" s="29"/>
      <c r="BD1240" s="29"/>
      <c r="BE1240" s="29"/>
      <c r="BF1240" s="29"/>
      <c r="BG1240" s="29"/>
      <c r="BH1240" s="29"/>
      <c r="BI1240" s="29"/>
      <c r="BJ1240" s="29"/>
      <c r="BK1240" s="29"/>
      <c r="BL1240" s="29"/>
      <c r="BM1240" s="29"/>
      <c r="BN1240" s="29"/>
      <c r="BO1240" s="29"/>
      <c r="BP1240" s="29"/>
      <c r="BQ1240" s="29"/>
      <c r="BR1240" s="29"/>
      <c r="BS1240" s="29"/>
      <c r="BT1240" s="29"/>
      <c r="BU1240" s="29"/>
      <c r="BV1240" s="29"/>
      <c r="BW1240" s="29"/>
    </row>
    <row r="1241" spans="47:75" ht="15">
      <c r="AU1241" s="29"/>
      <c r="AV1241" s="29"/>
      <c r="AW1241" s="29"/>
      <c r="AX1241" s="29"/>
      <c r="AY1241" s="29"/>
      <c r="AZ1241" s="29"/>
      <c r="BA1241" s="29"/>
      <c r="BB1241" s="29"/>
      <c r="BC1241" s="29"/>
      <c r="BD1241" s="29"/>
      <c r="BE1241" s="29"/>
      <c r="BF1241" s="29"/>
      <c r="BG1241" s="29"/>
      <c r="BH1241" s="29"/>
      <c r="BI1241" s="29"/>
      <c r="BJ1241" s="29"/>
      <c r="BK1241" s="29"/>
      <c r="BL1241" s="29"/>
      <c r="BM1241" s="29"/>
      <c r="BN1241" s="29"/>
      <c r="BO1241" s="29"/>
      <c r="BP1241" s="29"/>
      <c r="BQ1241" s="29"/>
      <c r="BR1241" s="29"/>
      <c r="BS1241" s="29"/>
      <c r="BT1241" s="29"/>
      <c r="BU1241" s="29"/>
      <c r="BV1241" s="29"/>
      <c r="BW1241" s="29"/>
    </row>
    <row r="1242" spans="47:75" ht="15">
      <c r="AU1242" s="29"/>
      <c r="AV1242" s="29"/>
      <c r="AW1242" s="29"/>
      <c r="AX1242" s="29"/>
      <c r="AY1242" s="29"/>
      <c r="AZ1242" s="29"/>
      <c r="BA1242" s="29"/>
      <c r="BB1242" s="29"/>
      <c r="BC1242" s="29"/>
      <c r="BD1242" s="29"/>
      <c r="BE1242" s="29"/>
      <c r="BF1242" s="29"/>
      <c r="BG1242" s="29"/>
      <c r="BH1242" s="29"/>
      <c r="BI1242" s="29"/>
      <c r="BJ1242" s="29"/>
      <c r="BK1242" s="29"/>
      <c r="BL1242" s="29"/>
      <c r="BM1242" s="29"/>
      <c r="BN1242" s="29"/>
      <c r="BO1242" s="29"/>
      <c r="BP1242" s="29"/>
      <c r="BQ1242" s="29"/>
      <c r="BR1242" s="29"/>
      <c r="BS1242" s="29"/>
      <c r="BT1242" s="29"/>
      <c r="BU1242" s="29"/>
      <c r="BV1242" s="29"/>
      <c r="BW1242" s="29"/>
    </row>
    <row r="1243" spans="47:75" ht="15">
      <c r="AU1243" s="29"/>
      <c r="AV1243" s="29"/>
      <c r="AW1243" s="29"/>
      <c r="AX1243" s="29"/>
      <c r="AY1243" s="29"/>
      <c r="AZ1243" s="29"/>
      <c r="BA1243" s="29"/>
      <c r="BB1243" s="29"/>
      <c r="BC1243" s="29"/>
      <c r="BD1243" s="29"/>
      <c r="BE1243" s="29"/>
      <c r="BF1243" s="29"/>
      <c r="BG1243" s="29"/>
      <c r="BH1243" s="29"/>
      <c r="BI1243" s="29"/>
      <c r="BJ1243" s="29"/>
      <c r="BK1243" s="29"/>
      <c r="BL1243" s="29"/>
      <c r="BM1243" s="29"/>
      <c r="BN1243" s="29"/>
      <c r="BO1243" s="29"/>
      <c r="BP1243" s="29"/>
      <c r="BQ1243" s="29"/>
      <c r="BR1243" s="29"/>
      <c r="BS1243" s="29"/>
      <c r="BT1243" s="29"/>
      <c r="BU1243" s="29"/>
      <c r="BV1243" s="29"/>
      <c r="BW1243" s="29"/>
    </row>
    <row r="1244" spans="47:75" ht="15">
      <c r="AU1244" s="29"/>
      <c r="AV1244" s="29"/>
      <c r="AW1244" s="29"/>
      <c r="AX1244" s="29"/>
      <c r="AY1244" s="29"/>
      <c r="AZ1244" s="29"/>
      <c r="BA1244" s="29"/>
      <c r="BB1244" s="29"/>
      <c r="BC1244" s="29"/>
      <c r="BD1244" s="29"/>
      <c r="BE1244" s="29"/>
      <c r="BF1244" s="29"/>
      <c r="BG1244" s="29"/>
      <c r="BH1244" s="29"/>
      <c r="BI1244" s="29"/>
      <c r="BJ1244" s="29"/>
      <c r="BK1244" s="29"/>
      <c r="BL1244" s="29"/>
      <c r="BM1244" s="29"/>
      <c r="BN1244" s="29"/>
      <c r="BO1244" s="29"/>
      <c r="BP1244" s="29"/>
      <c r="BQ1244" s="29"/>
      <c r="BR1244" s="29"/>
      <c r="BS1244" s="29"/>
      <c r="BT1244" s="29"/>
      <c r="BU1244" s="29"/>
      <c r="BV1244" s="29"/>
      <c r="BW1244" s="29"/>
    </row>
    <row r="1245" spans="47:75" ht="15">
      <c r="AU1245" s="29"/>
      <c r="AV1245" s="29"/>
      <c r="AW1245" s="29"/>
      <c r="AX1245" s="29"/>
      <c r="AY1245" s="29"/>
      <c r="AZ1245" s="29"/>
      <c r="BA1245" s="29"/>
      <c r="BB1245" s="29"/>
      <c r="BC1245" s="29"/>
      <c r="BD1245" s="29"/>
      <c r="BE1245" s="29"/>
      <c r="BF1245" s="29"/>
      <c r="BG1245" s="29"/>
      <c r="BH1245" s="29"/>
      <c r="BI1245" s="29"/>
      <c r="BJ1245" s="29"/>
      <c r="BK1245" s="29"/>
      <c r="BL1245" s="29"/>
      <c r="BM1245" s="29"/>
      <c r="BN1245" s="29"/>
      <c r="BO1245" s="29"/>
      <c r="BP1245" s="29"/>
      <c r="BQ1245" s="29"/>
      <c r="BR1245" s="29"/>
      <c r="BS1245" s="29"/>
      <c r="BT1245" s="29"/>
      <c r="BU1245" s="29"/>
      <c r="BV1245" s="29"/>
      <c r="BW1245" s="29"/>
    </row>
    <row r="1246" spans="47:75" ht="15">
      <c r="AU1246" s="29"/>
      <c r="AV1246" s="29"/>
      <c r="AW1246" s="29"/>
      <c r="AX1246" s="29"/>
      <c r="AY1246" s="29"/>
      <c r="AZ1246" s="29"/>
      <c r="BA1246" s="29"/>
      <c r="BB1246" s="29"/>
      <c r="BC1246" s="29"/>
      <c r="BD1246" s="29"/>
      <c r="BE1246" s="29"/>
      <c r="BF1246" s="29"/>
      <c r="BG1246" s="29"/>
      <c r="BH1246" s="29"/>
      <c r="BI1246" s="29"/>
      <c r="BJ1246" s="29"/>
      <c r="BK1246" s="29"/>
      <c r="BL1246" s="29"/>
      <c r="BM1246" s="29"/>
      <c r="BN1246" s="29"/>
      <c r="BO1246" s="29"/>
      <c r="BP1246" s="29"/>
      <c r="BQ1246" s="29"/>
      <c r="BR1246" s="29"/>
      <c r="BS1246" s="29"/>
      <c r="BT1246" s="29"/>
      <c r="BU1246" s="29"/>
      <c r="BV1246" s="29"/>
      <c r="BW1246" s="29"/>
    </row>
    <row r="1247" spans="47:75" ht="15">
      <c r="AU1247" s="29"/>
      <c r="AV1247" s="29"/>
      <c r="AW1247" s="29"/>
      <c r="AX1247" s="29"/>
      <c r="AY1247" s="29"/>
      <c r="AZ1247" s="29"/>
      <c r="BA1247" s="29"/>
      <c r="BB1247" s="29"/>
      <c r="BC1247" s="29"/>
      <c r="BD1247" s="29"/>
      <c r="BE1247" s="29"/>
      <c r="BF1247" s="29"/>
      <c r="BG1247" s="29"/>
      <c r="BH1247" s="29"/>
      <c r="BI1247" s="29"/>
      <c r="BJ1247" s="29"/>
      <c r="BK1247" s="29"/>
      <c r="BL1247" s="29"/>
      <c r="BM1247" s="29"/>
      <c r="BN1247" s="29"/>
      <c r="BO1247" s="29"/>
      <c r="BP1247" s="29"/>
      <c r="BQ1247" s="29"/>
      <c r="BR1247" s="29"/>
      <c r="BS1247" s="29"/>
      <c r="BT1247" s="29"/>
      <c r="BU1247" s="29"/>
      <c r="BV1247" s="29"/>
      <c r="BW1247" s="29"/>
    </row>
    <row r="1248" spans="47:75" ht="15">
      <c r="AU1248" s="29"/>
      <c r="AV1248" s="29"/>
      <c r="AW1248" s="29"/>
      <c r="AX1248" s="29"/>
      <c r="AY1248" s="29"/>
      <c r="AZ1248" s="29"/>
      <c r="BA1248" s="29"/>
      <c r="BB1248" s="29"/>
      <c r="BC1248" s="29"/>
      <c r="BD1248" s="29"/>
      <c r="BE1248" s="29"/>
      <c r="BF1248" s="29"/>
      <c r="BG1248" s="29"/>
      <c r="BH1248" s="29"/>
      <c r="BI1248" s="29"/>
      <c r="BJ1248" s="29"/>
      <c r="BK1248" s="29"/>
      <c r="BL1248" s="29"/>
      <c r="BM1248" s="29"/>
      <c r="BN1248" s="29"/>
      <c r="BO1248" s="29"/>
      <c r="BP1248" s="29"/>
      <c r="BQ1248" s="29"/>
      <c r="BR1248" s="29"/>
      <c r="BS1248" s="29"/>
      <c r="BT1248" s="29"/>
      <c r="BU1248" s="29"/>
      <c r="BV1248" s="29"/>
      <c r="BW1248" s="29"/>
    </row>
    <row r="1249" spans="47:75" ht="15">
      <c r="AU1249" s="29"/>
      <c r="AV1249" s="29"/>
      <c r="AW1249" s="29"/>
      <c r="AX1249" s="29"/>
      <c r="AY1249" s="29"/>
      <c r="AZ1249" s="29"/>
      <c r="BA1249" s="29"/>
      <c r="BB1249" s="29"/>
      <c r="BC1249" s="29"/>
      <c r="BD1249" s="29"/>
      <c r="BE1249" s="29"/>
      <c r="BF1249" s="29"/>
      <c r="BG1249" s="29"/>
      <c r="BH1249" s="29"/>
      <c r="BI1249" s="29"/>
      <c r="BJ1249" s="29"/>
      <c r="BK1249" s="29"/>
      <c r="BL1249" s="29"/>
      <c r="BM1249" s="29"/>
      <c r="BN1249" s="29"/>
      <c r="BO1249" s="29"/>
      <c r="BP1249" s="29"/>
      <c r="BQ1249" s="29"/>
      <c r="BR1249" s="29"/>
      <c r="BS1249" s="29"/>
      <c r="BT1249" s="29"/>
      <c r="BU1249" s="29"/>
      <c r="BV1249" s="29"/>
      <c r="BW1249" s="29"/>
    </row>
    <row r="1250" spans="47:75" ht="15">
      <c r="AU1250" s="29"/>
      <c r="AV1250" s="29"/>
      <c r="AW1250" s="29"/>
      <c r="AX1250" s="29"/>
      <c r="AY1250" s="29"/>
      <c r="AZ1250" s="29"/>
      <c r="BA1250" s="29"/>
      <c r="BB1250" s="29"/>
      <c r="BC1250" s="29"/>
      <c r="BD1250" s="29"/>
      <c r="BE1250" s="29"/>
      <c r="BF1250" s="29"/>
      <c r="BG1250" s="29"/>
      <c r="BH1250" s="29"/>
      <c r="BI1250" s="29"/>
      <c r="BJ1250" s="29"/>
      <c r="BK1250" s="29"/>
      <c r="BL1250" s="29"/>
      <c r="BM1250" s="29"/>
      <c r="BN1250" s="29"/>
      <c r="BO1250" s="29"/>
      <c r="BP1250" s="29"/>
      <c r="BQ1250" s="29"/>
      <c r="BR1250" s="29"/>
      <c r="BS1250" s="29"/>
      <c r="BT1250" s="29"/>
      <c r="BU1250" s="29"/>
      <c r="BV1250" s="29"/>
      <c r="BW1250" s="29"/>
    </row>
    <row r="1251" spans="47:75" ht="15">
      <c r="AU1251" s="29"/>
      <c r="AV1251" s="29"/>
      <c r="AW1251" s="29"/>
      <c r="AX1251" s="29"/>
      <c r="AY1251" s="29"/>
      <c r="AZ1251" s="29"/>
      <c r="BA1251" s="29"/>
      <c r="BB1251" s="29"/>
      <c r="BC1251" s="29"/>
      <c r="BD1251" s="29"/>
      <c r="BE1251" s="29"/>
      <c r="BF1251" s="29"/>
      <c r="BG1251" s="29"/>
      <c r="BH1251" s="29"/>
      <c r="BI1251" s="29"/>
      <c r="BJ1251" s="29"/>
      <c r="BK1251" s="29"/>
      <c r="BL1251" s="29"/>
      <c r="BM1251" s="29"/>
      <c r="BN1251" s="29"/>
      <c r="BO1251" s="29"/>
      <c r="BP1251" s="29"/>
      <c r="BQ1251" s="29"/>
      <c r="BR1251" s="29"/>
      <c r="BS1251" s="29"/>
      <c r="BT1251" s="29"/>
      <c r="BU1251" s="29"/>
      <c r="BV1251" s="29"/>
      <c r="BW1251" s="29"/>
    </row>
    <row r="1252" spans="47:75" ht="15">
      <c r="AU1252" s="29"/>
      <c r="AV1252" s="29"/>
      <c r="AW1252" s="29"/>
      <c r="AX1252" s="29"/>
      <c r="AY1252" s="29"/>
      <c r="AZ1252" s="29"/>
      <c r="BA1252" s="29"/>
      <c r="BB1252" s="29"/>
      <c r="BC1252" s="29"/>
      <c r="BD1252" s="29"/>
      <c r="BE1252" s="29"/>
      <c r="BF1252" s="29"/>
      <c r="BG1252" s="29"/>
      <c r="BH1252" s="29"/>
      <c r="BI1252" s="29"/>
      <c r="BJ1252" s="29"/>
      <c r="BK1252" s="29"/>
      <c r="BL1252" s="29"/>
      <c r="BM1252" s="29"/>
      <c r="BN1252" s="29"/>
      <c r="BO1252" s="29"/>
      <c r="BP1252" s="29"/>
      <c r="BQ1252" s="29"/>
      <c r="BR1252" s="29"/>
      <c r="BS1252" s="29"/>
      <c r="BT1252" s="29"/>
      <c r="BU1252" s="29"/>
      <c r="BV1252" s="29"/>
      <c r="BW1252" s="29"/>
    </row>
    <row r="1253" spans="47:75" ht="15">
      <c r="AU1253" s="29"/>
      <c r="AV1253" s="29"/>
      <c r="AW1253" s="29"/>
      <c r="AX1253" s="29"/>
      <c r="AY1253" s="29"/>
      <c r="AZ1253" s="29"/>
      <c r="BA1253" s="29"/>
      <c r="BB1253" s="29"/>
      <c r="BC1253" s="29"/>
      <c r="BD1253" s="29"/>
      <c r="BE1253" s="29"/>
      <c r="BF1253" s="29"/>
      <c r="BG1253" s="29"/>
      <c r="BH1253" s="29"/>
      <c r="BI1253" s="29"/>
      <c r="BJ1253" s="29"/>
      <c r="BK1253" s="29"/>
      <c r="BL1253" s="29"/>
      <c r="BM1253" s="29"/>
      <c r="BN1253" s="29"/>
      <c r="BO1253" s="29"/>
      <c r="BP1253" s="29"/>
      <c r="BQ1253" s="29"/>
      <c r="BR1253" s="29"/>
      <c r="BS1253" s="29"/>
      <c r="BT1253" s="29"/>
      <c r="BU1253" s="29"/>
      <c r="BV1253" s="29"/>
      <c r="BW1253" s="29"/>
    </row>
    <row r="1254" spans="47:75" ht="15">
      <c r="AU1254" s="29"/>
      <c r="AV1254" s="29"/>
      <c r="AW1254" s="29"/>
      <c r="AX1254" s="29"/>
      <c r="AY1254" s="29"/>
      <c r="AZ1254" s="29"/>
      <c r="BA1254" s="29"/>
      <c r="BB1254" s="29"/>
      <c r="BC1254" s="29"/>
      <c r="BD1254" s="29"/>
      <c r="BE1254" s="29"/>
      <c r="BF1254" s="29"/>
      <c r="BG1254" s="29"/>
      <c r="BH1254" s="29"/>
      <c r="BI1254" s="29"/>
      <c r="BJ1254" s="29"/>
      <c r="BK1254" s="29"/>
      <c r="BL1254" s="29"/>
      <c r="BM1254" s="29"/>
      <c r="BN1254" s="29"/>
      <c r="BO1254" s="29"/>
      <c r="BP1254" s="29"/>
      <c r="BQ1254" s="29"/>
      <c r="BR1254" s="29"/>
      <c r="BS1254" s="29"/>
      <c r="BT1254" s="29"/>
      <c r="BU1254" s="29"/>
      <c r="BV1254" s="29"/>
      <c r="BW1254" s="29"/>
    </row>
    <row r="1255" spans="47:75" ht="15">
      <c r="AU1255" s="29"/>
      <c r="AV1255" s="29"/>
      <c r="AW1255" s="29"/>
      <c r="AX1255" s="29"/>
      <c r="AY1255" s="29"/>
      <c r="AZ1255" s="29"/>
      <c r="BA1255" s="29"/>
      <c r="BB1255" s="29"/>
      <c r="BC1255" s="29"/>
      <c r="BD1255" s="29"/>
      <c r="BE1255" s="29"/>
      <c r="BF1255" s="29"/>
      <c r="BG1255" s="29"/>
      <c r="BH1255" s="29"/>
      <c r="BI1255" s="29"/>
      <c r="BJ1255" s="29"/>
      <c r="BK1255" s="29"/>
      <c r="BL1255" s="29"/>
      <c r="BM1255" s="29"/>
      <c r="BN1255" s="29"/>
      <c r="BO1255" s="29"/>
      <c r="BP1255" s="29"/>
      <c r="BQ1255" s="29"/>
      <c r="BR1255" s="29"/>
      <c r="BS1255" s="29"/>
      <c r="BT1255" s="29"/>
      <c r="BU1255" s="29"/>
      <c r="BV1255" s="29"/>
      <c r="BW1255" s="29"/>
    </row>
    <row r="1256" spans="47:75" ht="15">
      <c r="AU1256" s="29"/>
      <c r="AV1256" s="29"/>
      <c r="AW1256" s="29"/>
      <c r="AX1256" s="29"/>
      <c r="AY1256" s="29"/>
      <c r="AZ1256" s="29"/>
      <c r="BA1256" s="29"/>
      <c r="BB1256" s="29"/>
      <c r="BC1256" s="29"/>
      <c r="BD1256" s="29"/>
      <c r="BE1256" s="29"/>
      <c r="BF1256" s="29"/>
      <c r="BG1256" s="29"/>
      <c r="BH1256" s="29"/>
      <c r="BI1256" s="29"/>
      <c r="BJ1256" s="29"/>
      <c r="BK1256" s="29"/>
      <c r="BL1256" s="29"/>
      <c r="BM1256" s="29"/>
      <c r="BN1256" s="29"/>
      <c r="BO1256" s="29"/>
      <c r="BP1256" s="29"/>
      <c r="BQ1256" s="29"/>
      <c r="BR1256" s="29"/>
      <c r="BS1256" s="29"/>
      <c r="BT1256" s="29"/>
      <c r="BU1256" s="29"/>
      <c r="BV1256" s="29"/>
      <c r="BW1256" s="29"/>
    </row>
    <row r="1257" spans="47:75" ht="15">
      <c r="AU1257" s="29"/>
      <c r="AV1257" s="29"/>
      <c r="AW1257" s="29"/>
      <c r="AX1257" s="29"/>
      <c r="AY1257" s="29"/>
      <c r="AZ1257" s="29"/>
      <c r="BA1257" s="29"/>
      <c r="BB1257" s="29"/>
      <c r="BC1257" s="29"/>
      <c r="BD1257" s="29"/>
      <c r="BE1257" s="29"/>
      <c r="BF1257" s="29"/>
      <c r="BG1257" s="29"/>
      <c r="BH1257" s="29"/>
      <c r="BI1257" s="29"/>
      <c r="BJ1257" s="29"/>
      <c r="BK1257" s="29"/>
      <c r="BL1257" s="29"/>
      <c r="BM1257" s="29"/>
      <c r="BN1257" s="29"/>
      <c r="BO1257" s="29"/>
      <c r="BP1257" s="29"/>
      <c r="BQ1257" s="29"/>
      <c r="BR1257" s="29"/>
      <c r="BS1257" s="29"/>
      <c r="BT1257" s="29"/>
      <c r="BU1257" s="29"/>
      <c r="BV1257" s="29"/>
      <c r="BW1257" s="29"/>
    </row>
    <row r="1258" spans="47:75" ht="15">
      <c r="AU1258" s="29"/>
      <c r="AV1258" s="29"/>
      <c r="AW1258" s="29"/>
      <c r="AX1258" s="29"/>
      <c r="AY1258" s="29"/>
      <c r="AZ1258" s="29"/>
      <c r="BA1258" s="29"/>
      <c r="BB1258" s="29"/>
      <c r="BC1258" s="29"/>
      <c r="BD1258" s="29"/>
      <c r="BE1258" s="29"/>
      <c r="BF1258" s="29"/>
      <c r="BG1258" s="29"/>
      <c r="BH1258" s="29"/>
      <c r="BI1258" s="29"/>
      <c r="BJ1258" s="29"/>
      <c r="BK1258" s="29"/>
      <c r="BL1258" s="29"/>
      <c r="BM1258" s="29"/>
      <c r="BN1258" s="29"/>
      <c r="BO1258" s="29"/>
      <c r="BP1258" s="29"/>
      <c r="BQ1258" s="29"/>
      <c r="BR1258" s="29"/>
      <c r="BS1258" s="29"/>
      <c r="BT1258" s="29"/>
      <c r="BU1258" s="29"/>
      <c r="BV1258" s="29"/>
      <c r="BW1258" s="29"/>
    </row>
    <row r="1259" spans="47:75" ht="15">
      <c r="AU1259" s="29"/>
      <c r="AV1259" s="29"/>
      <c r="AW1259" s="29"/>
      <c r="AX1259" s="29"/>
      <c r="AY1259" s="29"/>
      <c r="AZ1259" s="29"/>
      <c r="BA1259" s="29"/>
      <c r="BB1259" s="29"/>
      <c r="BC1259" s="29"/>
      <c r="BD1259" s="29"/>
      <c r="BE1259" s="29"/>
      <c r="BF1259" s="29"/>
      <c r="BG1259" s="29"/>
      <c r="BH1259" s="29"/>
      <c r="BI1259" s="29"/>
      <c r="BJ1259" s="29"/>
      <c r="BK1259" s="29"/>
      <c r="BL1259" s="29"/>
      <c r="BM1259" s="29"/>
      <c r="BN1259" s="29"/>
      <c r="BO1259" s="29"/>
      <c r="BP1259" s="29"/>
      <c r="BQ1259" s="29"/>
      <c r="BR1259" s="29"/>
      <c r="BS1259" s="29"/>
      <c r="BT1259" s="29"/>
      <c r="BU1259" s="29"/>
      <c r="BV1259" s="29"/>
      <c r="BW1259" s="29"/>
    </row>
    <row r="1260" spans="47:75" ht="15">
      <c r="AU1260" s="29"/>
      <c r="AV1260" s="29"/>
      <c r="AW1260" s="29"/>
      <c r="AX1260" s="29"/>
      <c r="AY1260" s="29"/>
      <c r="AZ1260" s="29"/>
      <c r="BA1260" s="29"/>
      <c r="BB1260" s="29"/>
      <c r="BC1260" s="29"/>
      <c r="BD1260" s="29"/>
      <c r="BE1260" s="29"/>
      <c r="BF1260" s="29"/>
      <c r="BG1260" s="29"/>
      <c r="BH1260" s="29"/>
      <c r="BI1260" s="29"/>
      <c r="BJ1260" s="29"/>
      <c r="BK1260" s="29"/>
      <c r="BL1260" s="29"/>
      <c r="BM1260" s="29"/>
      <c r="BN1260" s="29"/>
      <c r="BO1260" s="29"/>
      <c r="BP1260" s="29"/>
      <c r="BQ1260" s="29"/>
      <c r="BR1260" s="29"/>
      <c r="BS1260" s="29"/>
      <c r="BT1260" s="29"/>
      <c r="BU1260" s="29"/>
      <c r="BV1260" s="29"/>
      <c r="BW1260" s="29"/>
    </row>
    <row r="1261" spans="47:75" ht="15">
      <c r="AU1261" s="29"/>
      <c r="AV1261" s="29"/>
      <c r="AW1261" s="29"/>
      <c r="AX1261" s="29"/>
      <c r="AY1261" s="29"/>
      <c r="AZ1261" s="29"/>
      <c r="BA1261" s="29"/>
      <c r="BB1261" s="29"/>
      <c r="BC1261" s="29"/>
      <c r="BD1261" s="29"/>
      <c r="BE1261" s="29"/>
      <c r="BF1261" s="29"/>
      <c r="BG1261" s="29"/>
      <c r="BH1261" s="29"/>
      <c r="BI1261" s="29"/>
      <c r="BJ1261" s="29"/>
      <c r="BK1261" s="29"/>
      <c r="BL1261" s="29"/>
      <c r="BM1261" s="29"/>
      <c r="BN1261" s="29"/>
      <c r="BO1261" s="29"/>
      <c r="BP1261" s="29"/>
      <c r="BQ1261" s="29"/>
      <c r="BR1261" s="29"/>
      <c r="BS1261" s="29"/>
      <c r="BT1261" s="29"/>
      <c r="BU1261" s="29"/>
      <c r="BV1261" s="29"/>
      <c r="BW1261" s="29"/>
    </row>
    <row r="1262" spans="47:75" ht="15">
      <c r="AU1262" s="29"/>
      <c r="AV1262" s="29"/>
      <c r="AW1262" s="29"/>
      <c r="AX1262" s="29"/>
      <c r="AY1262" s="29"/>
      <c r="AZ1262" s="29"/>
      <c r="BA1262" s="29"/>
      <c r="BB1262" s="29"/>
      <c r="BC1262" s="29"/>
      <c r="BD1262" s="29"/>
      <c r="BE1262" s="29"/>
      <c r="BF1262" s="29"/>
      <c r="BG1262" s="29"/>
      <c r="BH1262" s="29"/>
      <c r="BI1262" s="29"/>
      <c r="BJ1262" s="29"/>
      <c r="BK1262" s="29"/>
      <c r="BL1262" s="29"/>
      <c r="BM1262" s="29"/>
      <c r="BN1262" s="29"/>
      <c r="BO1262" s="29"/>
      <c r="BP1262" s="29"/>
      <c r="BQ1262" s="29"/>
      <c r="BR1262" s="29"/>
      <c r="BS1262" s="29"/>
      <c r="BT1262" s="29"/>
      <c r="BU1262" s="29"/>
      <c r="BV1262" s="29"/>
      <c r="BW1262" s="29"/>
    </row>
    <row r="1263" spans="47:75" ht="15">
      <c r="AU1263" s="29"/>
      <c r="AV1263" s="29"/>
      <c r="AW1263" s="29"/>
      <c r="AX1263" s="29"/>
      <c r="AY1263" s="29"/>
      <c r="AZ1263" s="29"/>
      <c r="BA1263" s="29"/>
      <c r="BB1263" s="29"/>
      <c r="BC1263" s="29"/>
      <c r="BD1263" s="29"/>
      <c r="BE1263" s="29"/>
      <c r="BF1263" s="29"/>
      <c r="BG1263" s="29"/>
      <c r="BH1263" s="29"/>
      <c r="BI1263" s="29"/>
      <c r="BJ1263" s="29"/>
      <c r="BK1263" s="29"/>
      <c r="BL1263" s="29"/>
      <c r="BM1263" s="29"/>
      <c r="BN1263" s="29"/>
      <c r="BO1263" s="29"/>
      <c r="BP1263" s="29"/>
      <c r="BQ1263" s="29"/>
      <c r="BR1263" s="29"/>
      <c r="BS1263" s="29"/>
      <c r="BT1263" s="29"/>
      <c r="BU1263" s="29"/>
      <c r="BV1263" s="29"/>
      <c r="BW1263" s="29"/>
    </row>
    <row r="1264" spans="47:75" ht="15">
      <c r="AU1264" s="29"/>
      <c r="AV1264" s="29"/>
      <c r="AW1264" s="29"/>
      <c r="AX1264" s="29"/>
      <c r="AY1264" s="29"/>
      <c r="AZ1264" s="29"/>
      <c r="BA1264" s="29"/>
      <c r="BB1264" s="29"/>
      <c r="BC1264" s="29"/>
      <c r="BD1264" s="29"/>
      <c r="BE1264" s="29"/>
      <c r="BF1264" s="29"/>
      <c r="BG1264" s="29"/>
      <c r="BH1264" s="29"/>
      <c r="BI1264" s="29"/>
      <c r="BJ1264" s="29"/>
      <c r="BK1264" s="29"/>
      <c r="BL1264" s="29"/>
      <c r="BM1264" s="29"/>
      <c r="BN1264" s="29"/>
      <c r="BO1264" s="29"/>
      <c r="BP1264" s="29"/>
      <c r="BQ1264" s="29"/>
      <c r="BR1264" s="29"/>
      <c r="BS1264" s="29"/>
      <c r="BT1264" s="29"/>
      <c r="BU1264" s="29"/>
      <c r="BV1264" s="29"/>
      <c r="BW1264" s="29"/>
    </row>
    <row r="1265" spans="47:75" ht="15">
      <c r="AU1265" s="29"/>
      <c r="AV1265" s="29"/>
      <c r="AW1265" s="29"/>
      <c r="AX1265" s="29"/>
      <c r="AY1265" s="29"/>
      <c r="AZ1265" s="29"/>
      <c r="BA1265" s="29"/>
      <c r="BB1265" s="29"/>
      <c r="BC1265" s="29"/>
      <c r="BD1265" s="29"/>
      <c r="BE1265" s="29"/>
      <c r="BF1265" s="29"/>
      <c r="BG1265" s="29"/>
      <c r="BH1265" s="29"/>
      <c r="BI1265" s="29"/>
      <c r="BJ1265" s="29"/>
      <c r="BK1265" s="29"/>
      <c r="BL1265" s="29"/>
      <c r="BM1265" s="29"/>
      <c r="BN1265" s="29"/>
      <c r="BO1265" s="29"/>
      <c r="BP1265" s="29"/>
      <c r="BQ1265" s="29"/>
      <c r="BR1265" s="29"/>
      <c r="BS1265" s="29"/>
      <c r="BT1265" s="29"/>
      <c r="BU1265" s="29"/>
      <c r="BV1265" s="29"/>
      <c r="BW1265" s="29"/>
    </row>
    <row r="1266" spans="47:75" ht="15">
      <c r="AU1266" s="29"/>
      <c r="AV1266" s="29"/>
      <c r="AW1266" s="29"/>
      <c r="AX1266" s="29"/>
      <c r="AY1266" s="29"/>
      <c r="AZ1266" s="29"/>
      <c r="BA1266" s="29"/>
      <c r="BB1266" s="29"/>
      <c r="BC1266" s="29"/>
      <c r="BD1266" s="29"/>
      <c r="BE1266" s="29"/>
      <c r="BF1266" s="29"/>
      <c r="BG1266" s="29"/>
      <c r="BH1266" s="29"/>
      <c r="BI1266" s="29"/>
      <c r="BJ1266" s="29"/>
      <c r="BK1266" s="29"/>
      <c r="BL1266" s="29"/>
      <c r="BM1266" s="29"/>
      <c r="BN1266" s="29"/>
      <c r="BO1266" s="29"/>
      <c r="BP1266" s="29"/>
      <c r="BQ1266" s="29"/>
      <c r="BR1266" s="29"/>
      <c r="BS1266" s="29"/>
      <c r="BT1266" s="29"/>
      <c r="BU1266" s="29"/>
      <c r="BV1266" s="29"/>
      <c r="BW1266" s="29"/>
    </row>
    <row r="1267" spans="47:75" ht="15">
      <c r="AU1267" s="29"/>
      <c r="AV1267" s="29"/>
      <c r="AW1267" s="29"/>
      <c r="AX1267" s="29"/>
      <c r="AY1267" s="29"/>
      <c r="AZ1267" s="29"/>
      <c r="BA1267" s="29"/>
      <c r="BB1267" s="29"/>
      <c r="BC1267" s="29"/>
      <c r="BD1267" s="29"/>
      <c r="BE1267" s="29"/>
      <c r="BF1267" s="29"/>
      <c r="BG1267" s="29"/>
      <c r="BH1267" s="29"/>
      <c r="BI1267" s="29"/>
      <c r="BJ1267" s="29"/>
      <c r="BK1267" s="29"/>
      <c r="BL1267" s="29"/>
      <c r="BM1267" s="29"/>
      <c r="BN1267" s="29"/>
      <c r="BO1267" s="29"/>
      <c r="BP1267" s="29"/>
      <c r="BQ1267" s="29"/>
      <c r="BR1267" s="29"/>
      <c r="BS1267" s="29"/>
      <c r="BT1267" s="29"/>
      <c r="BU1267" s="29"/>
      <c r="BV1267" s="29"/>
      <c r="BW1267" s="29"/>
    </row>
    <row r="1268" spans="47:75" ht="15">
      <c r="AU1268" s="29"/>
      <c r="AV1268" s="29"/>
      <c r="AW1268" s="29"/>
      <c r="AX1268" s="29"/>
      <c r="AY1268" s="29"/>
      <c r="AZ1268" s="29"/>
      <c r="BA1268" s="29"/>
      <c r="BB1268" s="29"/>
      <c r="BC1268" s="29"/>
      <c r="BD1268" s="29"/>
      <c r="BE1268" s="29"/>
      <c r="BF1268" s="29"/>
      <c r="BG1268" s="29"/>
      <c r="BH1268" s="29"/>
      <c r="BI1268" s="29"/>
      <c r="BJ1268" s="29"/>
      <c r="BK1268" s="29"/>
      <c r="BL1268" s="29"/>
      <c r="BM1268" s="29"/>
      <c r="BN1268" s="29"/>
      <c r="BO1268" s="29"/>
      <c r="BP1268" s="29"/>
      <c r="BQ1268" s="29"/>
      <c r="BR1268" s="29"/>
      <c r="BS1268" s="29"/>
      <c r="BT1268" s="29"/>
      <c r="BU1268" s="29"/>
      <c r="BV1268" s="29"/>
      <c r="BW1268" s="29"/>
    </row>
    <row r="1269" spans="47:75" ht="15">
      <c r="AU1269" s="29"/>
      <c r="AV1269" s="29"/>
      <c r="AW1269" s="29"/>
      <c r="AX1269" s="29"/>
      <c r="AY1269" s="29"/>
      <c r="AZ1269" s="29"/>
      <c r="BA1269" s="29"/>
      <c r="BB1269" s="29"/>
      <c r="BC1269" s="29"/>
      <c r="BD1269" s="29"/>
      <c r="BE1269" s="29"/>
      <c r="BF1269" s="29"/>
      <c r="BG1269" s="29"/>
      <c r="BH1269" s="29"/>
      <c r="BI1269" s="29"/>
      <c r="BJ1269" s="29"/>
      <c r="BK1269" s="29"/>
      <c r="BL1269" s="29"/>
      <c r="BM1269" s="29"/>
      <c r="BN1269" s="29"/>
      <c r="BO1269" s="29"/>
      <c r="BP1269" s="29"/>
      <c r="BQ1269" s="29"/>
      <c r="BR1269" s="29"/>
      <c r="BS1269" s="29"/>
      <c r="BT1269" s="29"/>
      <c r="BU1269" s="29"/>
      <c r="BV1269" s="29"/>
      <c r="BW1269" s="29"/>
    </row>
    <row r="1270" spans="47:75" ht="15">
      <c r="AU1270" s="29"/>
      <c r="AV1270" s="29"/>
      <c r="AW1270" s="29"/>
      <c r="AX1270" s="29"/>
      <c r="AY1270" s="29"/>
      <c r="AZ1270" s="29"/>
      <c r="BA1270" s="29"/>
      <c r="BB1270" s="29"/>
      <c r="BC1270" s="29"/>
      <c r="BD1270" s="29"/>
      <c r="BE1270" s="29"/>
      <c r="BF1270" s="29"/>
      <c r="BG1270" s="29"/>
      <c r="BH1270" s="29"/>
      <c r="BI1270" s="29"/>
      <c r="BJ1270" s="29"/>
      <c r="BK1270" s="29"/>
      <c r="BL1270" s="29"/>
      <c r="BM1270" s="29"/>
      <c r="BN1270" s="29"/>
      <c r="BO1270" s="29"/>
      <c r="BP1270" s="29"/>
      <c r="BQ1270" s="29"/>
      <c r="BR1270" s="29"/>
      <c r="BS1270" s="29"/>
      <c r="BT1270" s="29"/>
      <c r="BU1270" s="29"/>
      <c r="BV1270" s="29"/>
      <c r="BW1270" s="29"/>
    </row>
    <row r="1271" spans="47:75" ht="15">
      <c r="AU1271" s="29"/>
      <c r="AV1271" s="29"/>
      <c r="AW1271" s="29"/>
      <c r="AX1271" s="29"/>
      <c r="AY1271" s="29"/>
      <c r="AZ1271" s="29"/>
      <c r="BA1271" s="29"/>
      <c r="BB1271" s="29"/>
      <c r="BC1271" s="29"/>
      <c r="BD1271" s="29"/>
      <c r="BE1271" s="29"/>
      <c r="BF1271" s="29"/>
      <c r="BG1271" s="29"/>
      <c r="BH1271" s="29"/>
      <c r="BI1271" s="29"/>
      <c r="BJ1271" s="29"/>
      <c r="BK1271" s="29"/>
      <c r="BL1271" s="29"/>
      <c r="BM1271" s="29"/>
      <c r="BN1271" s="29"/>
      <c r="BO1271" s="29"/>
      <c r="BP1271" s="29"/>
      <c r="BQ1271" s="29"/>
      <c r="BR1271" s="29"/>
      <c r="BS1271" s="29"/>
      <c r="BT1271" s="29"/>
      <c r="BU1271" s="29"/>
      <c r="BV1271" s="29"/>
      <c r="BW1271" s="29"/>
    </row>
    <row r="1272" spans="47:75" ht="15">
      <c r="AU1272" s="29"/>
      <c r="AV1272" s="29"/>
      <c r="AW1272" s="29"/>
      <c r="AX1272" s="29"/>
      <c r="AY1272" s="29"/>
      <c r="AZ1272" s="29"/>
      <c r="BA1272" s="29"/>
      <c r="BB1272" s="29"/>
      <c r="BC1272" s="29"/>
      <c r="BD1272" s="29"/>
      <c r="BE1272" s="29"/>
      <c r="BF1272" s="29"/>
      <c r="BG1272" s="29"/>
      <c r="BH1272" s="29"/>
      <c r="BI1272" s="29"/>
      <c r="BJ1272" s="29"/>
      <c r="BK1272" s="29"/>
      <c r="BL1272" s="29"/>
      <c r="BM1272" s="29"/>
      <c r="BN1272" s="29"/>
      <c r="BO1272" s="29"/>
      <c r="BP1272" s="29"/>
      <c r="BQ1272" s="29"/>
      <c r="BR1272" s="29"/>
      <c r="BS1272" s="29"/>
      <c r="BT1272" s="29"/>
      <c r="BU1272" s="29"/>
      <c r="BV1272" s="29"/>
      <c r="BW1272" s="29"/>
    </row>
    <row r="1273" spans="47:75" ht="15">
      <c r="AU1273" s="29"/>
      <c r="AV1273" s="29"/>
      <c r="AW1273" s="29"/>
      <c r="AX1273" s="29"/>
      <c r="AY1273" s="29"/>
      <c r="AZ1273" s="29"/>
      <c r="BA1273" s="29"/>
      <c r="BB1273" s="29"/>
      <c r="BC1273" s="29"/>
      <c r="BD1273" s="29"/>
      <c r="BE1273" s="29"/>
      <c r="BF1273" s="29"/>
      <c r="BG1273" s="29"/>
      <c r="BH1273" s="29"/>
      <c r="BI1273" s="29"/>
      <c r="BJ1273" s="29"/>
      <c r="BK1273" s="29"/>
      <c r="BL1273" s="29"/>
      <c r="BM1273" s="29"/>
      <c r="BN1273" s="29"/>
      <c r="BO1273" s="29"/>
      <c r="BP1273" s="29"/>
      <c r="BQ1273" s="29"/>
      <c r="BR1273" s="29"/>
      <c r="BS1273" s="29"/>
      <c r="BT1273" s="29"/>
      <c r="BU1273" s="29"/>
      <c r="BV1273" s="29"/>
      <c r="BW1273" s="29"/>
    </row>
    <row r="1274" spans="47:75" ht="15">
      <c r="AU1274" s="29"/>
      <c r="AV1274" s="29"/>
      <c r="AW1274" s="29"/>
      <c r="AX1274" s="29"/>
      <c r="AY1274" s="29"/>
      <c r="AZ1274" s="29"/>
      <c r="BA1274" s="29"/>
      <c r="BB1274" s="29"/>
      <c r="BC1274" s="29"/>
      <c r="BD1274" s="29"/>
      <c r="BE1274" s="29"/>
      <c r="BF1274" s="29"/>
      <c r="BG1274" s="29"/>
      <c r="BH1274" s="29"/>
      <c r="BI1274" s="29"/>
      <c r="BJ1274" s="29"/>
      <c r="BK1274" s="29"/>
      <c r="BL1274" s="29"/>
      <c r="BM1274" s="29"/>
      <c r="BN1274" s="29"/>
      <c r="BO1274" s="29"/>
      <c r="BP1274" s="29"/>
      <c r="BQ1274" s="29"/>
      <c r="BR1274" s="29"/>
      <c r="BS1274" s="29"/>
      <c r="BT1274" s="29"/>
      <c r="BU1274" s="29"/>
      <c r="BV1274" s="29"/>
      <c r="BW1274" s="29"/>
    </row>
    <row r="1275" spans="47:75" ht="15">
      <c r="AU1275" s="29"/>
      <c r="AV1275" s="29"/>
      <c r="AW1275" s="29"/>
      <c r="AX1275" s="29"/>
      <c r="AY1275" s="29"/>
      <c r="AZ1275" s="29"/>
      <c r="BA1275" s="29"/>
      <c r="BB1275" s="29"/>
      <c r="BC1275" s="29"/>
      <c r="BD1275" s="29"/>
      <c r="BE1275" s="29"/>
      <c r="BF1275" s="29"/>
      <c r="BG1275" s="29"/>
      <c r="BH1275" s="29"/>
      <c r="BI1275" s="29"/>
      <c r="BJ1275" s="29"/>
      <c r="BK1275" s="29"/>
      <c r="BL1275" s="29"/>
      <c r="BM1275" s="29"/>
      <c r="BN1275" s="29"/>
      <c r="BO1275" s="29"/>
      <c r="BP1275" s="29"/>
      <c r="BQ1275" s="29"/>
      <c r="BR1275" s="29"/>
      <c r="BS1275" s="29"/>
      <c r="BT1275" s="29"/>
      <c r="BU1275" s="29"/>
      <c r="BV1275" s="29"/>
      <c r="BW1275" s="29"/>
    </row>
    <row r="1276" spans="47:75" ht="15">
      <c r="AU1276" s="29"/>
      <c r="AV1276" s="29"/>
      <c r="AW1276" s="29"/>
      <c r="AX1276" s="29"/>
      <c r="AY1276" s="29"/>
      <c r="AZ1276" s="29"/>
      <c r="BA1276" s="29"/>
      <c r="BB1276" s="29"/>
      <c r="BC1276" s="29"/>
      <c r="BD1276" s="29"/>
      <c r="BE1276" s="29"/>
      <c r="BF1276" s="29"/>
      <c r="BG1276" s="29"/>
      <c r="BH1276" s="29"/>
      <c r="BI1276" s="29"/>
      <c r="BJ1276" s="29"/>
      <c r="BK1276" s="29"/>
      <c r="BL1276" s="29"/>
      <c r="BM1276" s="29"/>
      <c r="BN1276" s="29"/>
      <c r="BO1276" s="29"/>
      <c r="BP1276" s="29"/>
      <c r="BQ1276" s="29"/>
      <c r="BR1276" s="29"/>
      <c r="BS1276" s="29"/>
      <c r="BT1276" s="29"/>
      <c r="BU1276" s="29"/>
      <c r="BV1276" s="29"/>
      <c r="BW1276" s="29"/>
    </row>
    <row r="1277" spans="47:75" ht="15">
      <c r="AU1277" s="29"/>
      <c r="AV1277" s="29"/>
      <c r="AW1277" s="29"/>
      <c r="AX1277" s="29"/>
      <c r="AY1277" s="29"/>
      <c r="AZ1277" s="29"/>
      <c r="BA1277" s="29"/>
      <c r="BB1277" s="29"/>
      <c r="BC1277" s="29"/>
      <c r="BD1277" s="29"/>
      <c r="BE1277" s="29"/>
      <c r="BF1277" s="29"/>
      <c r="BG1277" s="29"/>
      <c r="BH1277" s="29"/>
      <c r="BI1277" s="29"/>
      <c r="BJ1277" s="29"/>
      <c r="BK1277" s="29"/>
      <c r="BL1277" s="29"/>
      <c r="BM1277" s="29"/>
      <c r="BN1277" s="29"/>
      <c r="BO1277" s="29"/>
      <c r="BP1277" s="29"/>
      <c r="BQ1277" s="29"/>
      <c r="BR1277" s="29"/>
      <c r="BS1277" s="29"/>
      <c r="BT1277" s="29"/>
      <c r="BU1277" s="29"/>
      <c r="BV1277" s="29"/>
      <c r="BW1277" s="29"/>
    </row>
    <row r="1278" spans="47:75" ht="15">
      <c r="AU1278" s="29"/>
      <c r="AV1278" s="29"/>
      <c r="AW1278" s="29"/>
      <c r="AX1278" s="29"/>
      <c r="AY1278" s="29"/>
      <c r="AZ1278" s="29"/>
      <c r="BA1278" s="29"/>
      <c r="BB1278" s="29"/>
      <c r="BC1278" s="29"/>
      <c r="BD1278" s="29"/>
      <c r="BE1278" s="29"/>
      <c r="BF1278" s="29"/>
      <c r="BG1278" s="29"/>
      <c r="BH1278" s="29"/>
      <c r="BI1278" s="29"/>
      <c r="BJ1278" s="29"/>
      <c r="BK1278" s="29"/>
      <c r="BL1278" s="29"/>
      <c r="BM1278" s="29"/>
      <c r="BN1278" s="29"/>
      <c r="BO1278" s="29"/>
      <c r="BP1278" s="29"/>
      <c r="BQ1278" s="29"/>
      <c r="BR1278" s="29"/>
      <c r="BS1278" s="29"/>
      <c r="BT1278" s="29"/>
      <c r="BU1278" s="29"/>
      <c r="BV1278" s="29"/>
      <c r="BW1278" s="29"/>
    </row>
    <row r="1279" spans="47:75" ht="15">
      <c r="AU1279" s="29"/>
      <c r="AV1279" s="29"/>
      <c r="AW1279" s="29"/>
      <c r="AX1279" s="29"/>
      <c r="AY1279" s="29"/>
      <c r="AZ1279" s="29"/>
      <c r="BA1279" s="29"/>
      <c r="BB1279" s="29"/>
      <c r="BC1279" s="29"/>
      <c r="BD1279" s="29"/>
      <c r="BE1279" s="29"/>
      <c r="BF1279" s="29"/>
      <c r="BG1279" s="29"/>
      <c r="BH1279" s="29"/>
      <c r="BI1279" s="29"/>
      <c r="BJ1279" s="29"/>
      <c r="BK1279" s="29"/>
      <c r="BL1279" s="29"/>
      <c r="BM1279" s="29"/>
      <c r="BN1279" s="29"/>
      <c r="BO1279" s="29"/>
      <c r="BP1279" s="29"/>
      <c r="BQ1279" s="29"/>
      <c r="BR1279" s="29"/>
      <c r="BS1279" s="29"/>
      <c r="BT1279" s="29"/>
      <c r="BU1279" s="29"/>
      <c r="BV1279" s="29"/>
      <c r="BW1279" s="29"/>
    </row>
    <row r="1280" spans="47:75" ht="15">
      <c r="AU1280" s="29"/>
      <c r="AV1280" s="29"/>
      <c r="AW1280" s="29"/>
      <c r="AX1280" s="29"/>
      <c r="AY1280" s="29"/>
      <c r="AZ1280" s="29"/>
      <c r="BA1280" s="29"/>
      <c r="BB1280" s="29"/>
      <c r="BC1280" s="29"/>
      <c r="BD1280" s="29"/>
      <c r="BE1280" s="29"/>
      <c r="BF1280" s="29"/>
      <c r="BG1280" s="29"/>
      <c r="BH1280" s="29"/>
      <c r="BI1280" s="29"/>
      <c r="BJ1280" s="29"/>
      <c r="BK1280" s="29"/>
      <c r="BL1280" s="29"/>
      <c r="BM1280" s="29"/>
      <c r="BN1280" s="29"/>
      <c r="BO1280" s="29"/>
      <c r="BP1280" s="29"/>
      <c r="BQ1280" s="29"/>
      <c r="BR1280" s="29"/>
      <c r="BS1280" s="29"/>
      <c r="BT1280" s="29"/>
      <c r="BU1280" s="29"/>
      <c r="BV1280" s="29"/>
      <c r="BW1280" s="29"/>
    </row>
    <row r="1281" spans="47:75" ht="15">
      <c r="AU1281" s="29"/>
      <c r="AV1281" s="29"/>
      <c r="AW1281" s="29"/>
      <c r="AX1281" s="29"/>
      <c r="AY1281" s="29"/>
      <c r="AZ1281" s="29"/>
      <c r="BA1281" s="29"/>
      <c r="BB1281" s="29"/>
      <c r="BC1281" s="29"/>
      <c r="BD1281" s="29"/>
      <c r="BE1281" s="29"/>
      <c r="BF1281" s="29"/>
      <c r="BG1281" s="29"/>
      <c r="BH1281" s="29"/>
      <c r="BI1281" s="29"/>
      <c r="BJ1281" s="29"/>
      <c r="BK1281" s="29"/>
      <c r="BL1281" s="29"/>
      <c r="BM1281" s="29"/>
      <c r="BN1281" s="29"/>
      <c r="BO1281" s="29"/>
      <c r="BP1281" s="29"/>
      <c r="BQ1281" s="29"/>
      <c r="BR1281" s="29"/>
      <c r="BS1281" s="29"/>
      <c r="BT1281" s="29"/>
      <c r="BU1281" s="29"/>
      <c r="BV1281" s="29"/>
      <c r="BW1281" s="29"/>
    </row>
    <row r="1282" spans="47:75" ht="15">
      <c r="AU1282" s="29"/>
      <c r="AV1282" s="29"/>
      <c r="AW1282" s="29"/>
      <c r="AX1282" s="29"/>
      <c r="AY1282" s="29"/>
      <c r="AZ1282" s="29"/>
      <c r="BA1282" s="29"/>
      <c r="BB1282" s="29"/>
      <c r="BC1282" s="29"/>
      <c r="BD1282" s="29"/>
      <c r="BE1282" s="29"/>
      <c r="BF1282" s="29"/>
      <c r="BG1282" s="29"/>
      <c r="BH1282" s="29"/>
      <c r="BI1282" s="29"/>
      <c r="BJ1282" s="29"/>
      <c r="BK1282" s="29"/>
      <c r="BL1282" s="29"/>
      <c r="BM1282" s="29"/>
      <c r="BN1282" s="29"/>
      <c r="BO1282" s="29"/>
      <c r="BP1282" s="29"/>
      <c r="BQ1282" s="29"/>
      <c r="BR1282" s="29"/>
      <c r="BS1282" s="29"/>
      <c r="BT1282" s="29"/>
      <c r="BU1282" s="29"/>
      <c r="BV1282" s="29"/>
      <c r="BW1282" s="29"/>
    </row>
    <row r="1283" spans="47:75" ht="15">
      <c r="AU1283" s="29"/>
      <c r="AV1283" s="29"/>
      <c r="AW1283" s="29"/>
      <c r="AX1283" s="29"/>
      <c r="AY1283" s="29"/>
      <c r="AZ1283" s="29"/>
      <c r="BA1283" s="29"/>
      <c r="BB1283" s="29"/>
      <c r="BC1283" s="29"/>
      <c r="BD1283" s="29"/>
      <c r="BE1283" s="29"/>
      <c r="BF1283" s="29"/>
      <c r="BG1283" s="29"/>
      <c r="BH1283" s="29"/>
      <c r="BI1283" s="29"/>
      <c r="BJ1283" s="29"/>
      <c r="BK1283" s="29"/>
      <c r="BL1283" s="29"/>
      <c r="BM1283" s="29"/>
      <c r="BN1283" s="29"/>
      <c r="BO1283" s="29"/>
      <c r="BP1283" s="29"/>
      <c r="BQ1283" s="29"/>
      <c r="BR1283" s="29"/>
      <c r="BS1283" s="29"/>
      <c r="BT1283" s="29"/>
      <c r="BU1283" s="29"/>
      <c r="BV1283" s="29"/>
      <c r="BW1283" s="29"/>
    </row>
    <row r="1284" spans="47:75" ht="15">
      <c r="AU1284" s="29"/>
      <c r="AV1284" s="29"/>
      <c r="AW1284" s="29"/>
      <c r="AX1284" s="29"/>
      <c r="AY1284" s="29"/>
      <c r="AZ1284" s="29"/>
      <c r="BA1284" s="29"/>
      <c r="BB1284" s="29"/>
      <c r="BC1284" s="29"/>
      <c r="BD1284" s="29"/>
      <c r="BE1284" s="29"/>
      <c r="BF1284" s="29"/>
      <c r="BG1284" s="29"/>
      <c r="BH1284" s="29"/>
      <c r="BI1284" s="29"/>
      <c r="BJ1284" s="29"/>
      <c r="BK1284" s="29"/>
      <c r="BL1284" s="29"/>
      <c r="BM1284" s="29"/>
      <c r="BN1284" s="29"/>
      <c r="BO1284" s="29"/>
      <c r="BP1284" s="29"/>
      <c r="BQ1284" s="29"/>
      <c r="BR1284" s="29"/>
      <c r="BS1284" s="29"/>
      <c r="BT1284" s="29"/>
      <c r="BU1284" s="29"/>
      <c r="BV1284" s="29"/>
      <c r="BW1284" s="29"/>
    </row>
    <row r="1285" spans="47:75" ht="15">
      <c r="AU1285" s="29"/>
      <c r="AV1285" s="29"/>
      <c r="AW1285" s="29"/>
      <c r="AX1285" s="29"/>
      <c r="AY1285" s="29"/>
      <c r="AZ1285" s="29"/>
      <c r="BA1285" s="29"/>
      <c r="BB1285" s="29"/>
      <c r="BC1285" s="29"/>
      <c r="BD1285" s="29"/>
      <c r="BE1285" s="29"/>
      <c r="BF1285" s="29"/>
      <c r="BG1285" s="29"/>
      <c r="BH1285" s="29"/>
      <c r="BI1285" s="29"/>
      <c r="BJ1285" s="29"/>
      <c r="BK1285" s="29"/>
      <c r="BL1285" s="29"/>
      <c r="BM1285" s="29"/>
      <c r="BN1285" s="29"/>
      <c r="BO1285" s="29"/>
      <c r="BP1285" s="29"/>
      <c r="BQ1285" s="29"/>
      <c r="BR1285" s="29"/>
      <c r="BS1285" s="29"/>
      <c r="BT1285" s="29"/>
      <c r="BU1285" s="29"/>
      <c r="BV1285" s="29"/>
      <c r="BW1285" s="29"/>
    </row>
    <row r="1286" spans="47:75" ht="15">
      <c r="AU1286" s="29"/>
      <c r="AV1286" s="29"/>
      <c r="AW1286" s="29"/>
      <c r="AX1286" s="29"/>
      <c r="AY1286" s="29"/>
      <c r="AZ1286" s="29"/>
      <c r="BA1286" s="29"/>
      <c r="BB1286" s="29"/>
      <c r="BC1286" s="29"/>
      <c r="BD1286" s="29"/>
      <c r="BE1286" s="29"/>
      <c r="BF1286" s="29"/>
      <c r="BG1286" s="29"/>
      <c r="BH1286" s="29"/>
      <c r="BI1286" s="29"/>
      <c r="BJ1286" s="29"/>
      <c r="BK1286" s="29"/>
      <c r="BL1286" s="29"/>
      <c r="BM1286" s="29"/>
      <c r="BN1286" s="29"/>
      <c r="BO1286" s="29"/>
      <c r="BP1286" s="29"/>
      <c r="BQ1286" s="29"/>
      <c r="BR1286" s="29"/>
      <c r="BS1286" s="29"/>
      <c r="BT1286" s="29"/>
      <c r="BU1286" s="29"/>
      <c r="BV1286" s="29"/>
      <c r="BW1286" s="29"/>
    </row>
    <row r="1287" spans="47:75" ht="15">
      <c r="AU1287" s="29"/>
      <c r="AV1287" s="29"/>
      <c r="AW1287" s="29"/>
      <c r="AX1287" s="29"/>
      <c r="AY1287" s="29"/>
      <c r="AZ1287" s="29"/>
      <c r="BA1287" s="29"/>
      <c r="BB1287" s="29"/>
      <c r="BC1287" s="29"/>
      <c r="BD1287" s="29"/>
      <c r="BE1287" s="29"/>
      <c r="BF1287" s="29"/>
      <c r="BG1287" s="29"/>
      <c r="BH1287" s="29"/>
      <c r="BI1287" s="29"/>
      <c r="BJ1287" s="29"/>
      <c r="BK1287" s="29"/>
      <c r="BL1287" s="29"/>
      <c r="BM1287" s="29"/>
      <c r="BN1287" s="29"/>
      <c r="BO1287" s="29"/>
      <c r="BP1287" s="29"/>
      <c r="BQ1287" s="29"/>
      <c r="BR1287" s="29"/>
      <c r="BS1287" s="29"/>
      <c r="BT1287" s="29"/>
      <c r="BU1287" s="29"/>
      <c r="BV1287" s="29"/>
      <c r="BW1287" s="29"/>
    </row>
    <row r="1288" spans="47:75" ht="15">
      <c r="AU1288" s="29"/>
      <c r="AV1288" s="29"/>
      <c r="AW1288" s="29"/>
      <c r="AX1288" s="29"/>
      <c r="AY1288" s="29"/>
      <c r="AZ1288" s="29"/>
      <c r="BA1288" s="29"/>
      <c r="BB1288" s="29"/>
      <c r="BC1288" s="29"/>
      <c r="BD1288" s="29"/>
      <c r="BE1288" s="29"/>
      <c r="BF1288" s="29"/>
      <c r="BG1288" s="29"/>
      <c r="BH1288" s="29"/>
      <c r="BI1288" s="29"/>
      <c r="BJ1288" s="29"/>
      <c r="BK1288" s="29"/>
      <c r="BL1288" s="29"/>
      <c r="BM1288" s="29"/>
      <c r="BN1288" s="29"/>
      <c r="BO1288" s="29"/>
      <c r="BP1288" s="29"/>
      <c r="BQ1288" s="29"/>
      <c r="BR1288" s="29"/>
      <c r="BS1288" s="29"/>
      <c r="BT1288" s="29"/>
      <c r="BU1288" s="29"/>
      <c r="BV1288" s="29"/>
      <c r="BW1288" s="29"/>
    </row>
    <row r="1289" spans="47:75" ht="15">
      <c r="AU1289" s="29"/>
      <c r="AV1289" s="29"/>
      <c r="AW1289" s="29"/>
      <c r="AX1289" s="29"/>
      <c r="AY1289" s="29"/>
      <c r="AZ1289" s="29"/>
      <c r="BA1289" s="29"/>
      <c r="BB1289" s="29"/>
      <c r="BC1289" s="29"/>
      <c r="BD1289" s="29"/>
      <c r="BE1289" s="29"/>
      <c r="BF1289" s="29"/>
      <c r="BG1289" s="29"/>
      <c r="BH1289" s="29"/>
      <c r="BI1289" s="29"/>
      <c r="BJ1289" s="29"/>
      <c r="BK1289" s="29"/>
      <c r="BL1289" s="29"/>
      <c r="BM1289" s="29"/>
      <c r="BN1289" s="29"/>
      <c r="BO1289" s="29"/>
      <c r="BP1289" s="29"/>
      <c r="BQ1289" s="29"/>
      <c r="BR1289" s="29"/>
      <c r="BS1289" s="29"/>
      <c r="BT1289" s="29"/>
      <c r="BU1289" s="29"/>
      <c r="BV1289" s="29"/>
      <c r="BW1289" s="29"/>
    </row>
    <row r="1290" spans="47:75" ht="15">
      <c r="AU1290" s="29"/>
      <c r="AV1290" s="29"/>
      <c r="AW1290" s="29"/>
      <c r="AX1290" s="29"/>
      <c r="AY1290" s="29"/>
      <c r="AZ1290" s="29"/>
      <c r="BA1290" s="29"/>
      <c r="BB1290" s="29"/>
      <c r="BC1290" s="29"/>
      <c r="BD1290" s="29"/>
      <c r="BE1290" s="29"/>
      <c r="BF1290" s="29"/>
      <c r="BG1290" s="29"/>
      <c r="BH1290" s="29"/>
      <c r="BI1290" s="29"/>
      <c r="BJ1290" s="29"/>
      <c r="BK1290" s="29"/>
      <c r="BL1290" s="29"/>
      <c r="BM1290" s="29"/>
      <c r="BN1290" s="29"/>
      <c r="BO1290" s="29"/>
      <c r="BP1290" s="29"/>
      <c r="BQ1290" s="29"/>
      <c r="BR1290" s="29"/>
      <c r="BS1290" s="29"/>
      <c r="BT1290" s="29"/>
      <c r="BU1290" s="29"/>
      <c r="BV1290" s="29"/>
      <c r="BW1290" s="29"/>
    </row>
    <row r="1291" spans="47:75" ht="15">
      <c r="AU1291" s="29"/>
      <c r="AV1291" s="29"/>
      <c r="AW1291" s="29"/>
      <c r="AX1291" s="29"/>
      <c r="AY1291" s="29"/>
      <c r="AZ1291" s="29"/>
      <c r="BA1291" s="29"/>
      <c r="BB1291" s="29"/>
      <c r="BC1291" s="29"/>
      <c r="BD1291" s="29"/>
      <c r="BE1291" s="29"/>
      <c r="BF1291" s="29"/>
      <c r="BG1291" s="29"/>
      <c r="BH1291" s="29"/>
      <c r="BI1291" s="29"/>
      <c r="BJ1291" s="29"/>
      <c r="BK1291" s="29"/>
      <c r="BL1291" s="29"/>
      <c r="BM1291" s="29"/>
      <c r="BN1291" s="29"/>
      <c r="BO1291" s="29"/>
      <c r="BP1291" s="29"/>
      <c r="BQ1291" s="29"/>
      <c r="BR1291" s="29"/>
      <c r="BS1291" s="29"/>
      <c r="BT1291" s="29"/>
      <c r="BU1291" s="29"/>
      <c r="BV1291" s="29"/>
      <c r="BW1291" s="29"/>
    </row>
    <row r="1292" spans="47:75" ht="15">
      <c r="AU1292" s="29"/>
      <c r="AV1292" s="29"/>
      <c r="AW1292" s="29"/>
      <c r="AX1292" s="29"/>
      <c r="AY1292" s="29"/>
      <c r="AZ1292" s="29"/>
      <c r="BA1292" s="29"/>
      <c r="BB1292" s="29"/>
      <c r="BC1292" s="29"/>
      <c r="BD1292" s="29"/>
      <c r="BE1292" s="29"/>
      <c r="BF1292" s="29"/>
      <c r="BG1292" s="29"/>
      <c r="BH1292" s="29"/>
      <c r="BI1292" s="29"/>
      <c r="BJ1292" s="29"/>
      <c r="BK1292" s="29"/>
      <c r="BL1292" s="29"/>
      <c r="BM1292" s="29"/>
      <c r="BN1292" s="29"/>
      <c r="BO1292" s="29"/>
      <c r="BP1292" s="29"/>
      <c r="BQ1292" s="29"/>
      <c r="BR1292" s="29"/>
      <c r="BS1292" s="29"/>
      <c r="BT1292" s="29"/>
      <c r="BU1292" s="29"/>
      <c r="BV1292" s="29"/>
      <c r="BW1292" s="29"/>
    </row>
    <row r="1293" spans="47:75" ht="15">
      <c r="AU1293" s="29"/>
      <c r="AV1293" s="29"/>
      <c r="AW1293" s="29"/>
      <c r="AX1293" s="29"/>
      <c r="AY1293" s="29"/>
      <c r="AZ1293" s="29"/>
      <c r="BA1293" s="29"/>
      <c r="BB1293" s="29"/>
      <c r="BC1293" s="29"/>
      <c r="BD1293" s="29"/>
      <c r="BE1293" s="29"/>
      <c r="BF1293" s="29"/>
      <c r="BG1293" s="29"/>
      <c r="BH1293" s="29"/>
      <c r="BI1293" s="29"/>
      <c r="BJ1293" s="29"/>
      <c r="BK1293" s="29"/>
      <c r="BL1293" s="29"/>
      <c r="BM1293" s="29"/>
      <c r="BN1293" s="29"/>
      <c r="BO1293" s="29"/>
      <c r="BP1293" s="29"/>
      <c r="BQ1293" s="29"/>
      <c r="BR1293" s="29"/>
      <c r="BS1293" s="29"/>
      <c r="BT1293" s="29"/>
      <c r="BU1293" s="29"/>
      <c r="BV1293" s="29"/>
      <c r="BW1293" s="29"/>
    </row>
    <row r="1294" spans="47:75" ht="15">
      <c r="AU1294" s="29"/>
      <c r="AV1294" s="29"/>
      <c r="AW1294" s="29"/>
      <c r="AX1294" s="29"/>
      <c r="AY1294" s="29"/>
      <c r="AZ1294" s="29"/>
      <c r="BA1294" s="29"/>
      <c r="BB1294" s="29"/>
      <c r="BC1294" s="29"/>
      <c r="BD1294" s="29"/>
      <c r="BE1294" s="29"/>
      <c r="BF1294" s="29"/>
      <c r="BG1294" s="29"/>
      <c r="BH1294" s="29"/>
      <c r="BI1294" s="29"/>
      <c r="BJ1294" s="29"/>
      <c r="BK1294" s="29"/>
      <c r="BL1294" s="29"/>
      <c r="BM1294" s="29"/>
      <c r="BN1294" s="29"/>
      <c r="BO1294" s="29"/>
      <c r="BP1294" s="29"/>
      <c r="BQ1294" s="29"/>
      <c r="BR1294" s="29"/>
      <c r="BS1294" s="29"/>
      <c r="BT1294" s="29"/>
      <c r="BU1294" s="29"/>
      <c r="BV1294" s="29"/>
      <c r="BW1294" s="29"/>
    </row>
    <row r="1295" spans="47:75" ht="15">
      <c r="AU1295" s="29"/>
      <c r="AV1295" s="29"/>
      <c r="AW1295" s="29"/>
      <c r="AX1295" s="29"/>
      <c r="AY1295" s="29"/>
      <c r="AZ1295" s="29"/>
      <c r="BA1295" s="29"/>
      <c r="BB1295" s="29"/>
      <c r="BC1295" s="29"/>
      <c r="BD1295" s="29"/>
      <c r="BE1295" s="29"/>
      <c r="BF1295" s="29"/>
      <c r="BG1295" s="29"/>
      <c r="BH1295" s="29"/>
      <c r="BI1295" s="29"/>
      <c r="BJ1295" s="29"/>
      <c r="BK1295" s="29"/>
      <c r="BL1295" s="29"/>
      <c r="BM1295" s="29"/>
      <c r="BN1295" s="29"/>
      <c r="BO1295" s="29"/>
      <c r="BP1295" s="29"/>
      <c r="BQ1295" s="29"/>
      <c r="BR1295" s="29"/>
      <c r="BS1295" s="29"/>
      <c r="BT1295" s="29"/>
      <c r="BU1295" s="29"/>
      <c r="BV1295" s="29"/>
      <c r="BW1295" s="29"/>
    </row>
    <row r="1296" spans="47:75" ht="15">
      <c r="AU1296" s="29"/>
      <c r="AV1296" s="29"/>
      <c r="AW1296" s="29"/>
      <c r="AX1296" s="29"/>
      <c r="AY1296" s="29"/>
      <c r="AZ1296" s="29"/>
      <c r="BA1296" s="29"/>
      <c r="BB1296" s="29"/>
      <c r="BC1296" s="29"/>
      <c r="BD1296" s="29"/>
      <c r="BE1296" s="29"/>
      <c r="BF1296" s="29"/>
      <c r="BG1296" s="29"/>
      <c r="BH1296" s="29"/>
      <c r="BI1296" s="29"/>
      <c r="BJ1296" s="29"/>
      <c r="BK1296" s="29"/>
      <c r="BL1296" s="29"/>
      <c r="BM1296" s="29"/>
      <c r="BN1296" s="29"/>
      <c r="BO1296" s="29"/>
      <c r="BP1296" s="29"/>
      <c r="BQ1296" s="29"/>
      <c r="BR1296" s="29"/>
      <c r="BS1296" s="29"/>
      <c r="BT1296" s="29"/>
      <c r="BU1296" s="29"/>
      <c r="BV1296" s="29"/>
      <c r="BW1296" s="29"/>
    </row>
    <row r="1297" spans="47:75" ht="15">
      <c r="AU1297" s="29"/>
      <c r="AV1297" s="29"/>
      <c r="AW1297" s="29"/>
      <c r="AX1297" s="29"/>
      <c r="AY1297" s="29"/>
      <c r="AZ1297" s="29"/>
      <c r="BA1297" s="29"/>
      <c r="BB1297" s="29"/>
      <c r="BC1297" s="29"/>
      <c r="BD1297" s="29"/>
      <c r="BE1297" s="29"/>
      <c r="BF1297" s="29"/>
      <c r="BG1297" s="29"/>
      <c r="BH1297" s="29"/>
      <c r="BI1297" s="29"/>
      <c r="BJ1297" s="29"/>
      <c r="BK1297" s="29"/>
      <c r="BL1297" s="29"/>
      <c r="BM1297" s="29"/>
      <c r="BN1297" s="29"/>
      <c r="BO1297" s="29"/>
      <c r="BP1297" s="29"/>
      <c r="BQ1297" s="29"/>
      <c r="BR1297" s="29"/>
      <c r="BS1297" s="29"/>
      <c r="BT1297" s="29"/>
      <c r="BU1297" s="29"/>
      <c r="BV1297" s="29"/>
      <c r="BW1297" s="29"/>
    </row>
    <row r="1298" spans="47:75" ht="15">
      <c r="AU1298" s="29"/>
      <c r="AV1298" s="29"/>
      <c r="AW1298" s="29"/>
      <c r="AX1298" s="29"/>
      <c r="AY1298" s="29"/>
      <c r="AZ1298" s="29"/>
      <c r="BA1298" s="29"/>
      <c r="BB1298" s="29"/>
      <c r="BC1298" s="29"/>
      <c r="BD1298" s="29"/>
      <c r="BE1298" s="29"/>
      <c r="BF1298" s="29"/>
      <c r="BG1298" s="29"/>
      <c r="BH1298" s="29"/>
      <c r="BI1298" s="29"/>
      <c r="BJ1298" s="29"/>
      <c r="BK1298" s="29"/>
      <c r="BL1298" s="29"/>
      <c r="BM1298" s="29"/>
      <c r="BN1298" s="29"/>
      <c r="BO1298" s="29"/>
      <c r="BP1298" s="29"/>
      <c r="BQ1298" s="29"/>
      <c r="BR1298" s="29"/>
      <c r="BS1298" s="29"/>
      <c r="BT1298" s="29"/>
      <c r="BU1298" s="29"/>
      <c r="BV1298" s="29"/>
      <c r="BW1298" s="29"/>
    </row>
    <row r="1299" spans="47:75" ht="15">
      <c r="AU1299" s="29"/>
      <c r="AV1299" s="29"/>
      <c r="AW1299" s="29"/>
      <c r="AX1299" s="29"/>
      <c r="AY1299" s="29"/>
      <c r="AZ1299" s="29"/>
      <c r="BA1299" s="29"/>
      <c r="BB1299" s="29"/>
      <c r="BC1299" s="29"/>
      <c r="BD1299" s="29"/>
      <c r="BE1299" s="29"/>
      <c r="BF1299" s="29"/>
      <c r="BG1299" s="29"/>
      <c r="BH1299" s="29"/>
      <c r="BI1299" s="29"/>
      <c r="BJ1299" s="29"/>
      <c r="BK1299" s="29"/>
      <c r="BL1299" s="29"/>
      <c r="BM1299" s="29"/>
      <c r="BN1299" s="29"/>
      <c r="BO1299" s="29"/>
      <c r="BP1299" s="29"/>
      <c r="BQ1299" s="29"/>
      <c r="BR1299" s="29"/>
      <c r="BS1299" s="29"/>
      <c r="BT1299" s="29"/>
      <c r="BU1299" s="29"/>
      <c r="BV1299" s="29"/>
      <c r="BW1299" s="29"/>
    </row>
    <row r="1300" spans="47:75" ht="15">
      <c r="AU1300" s="29"/>
      <c r="AV1300" s="29"/>
      <c r="AW1300" s="29"/>
      <c r="AX1300" s="29"/>
      <c r="AY1300" s="29"/>
      <c r="AZ1300" s="29"/>
      <c r="BA1300" s="29"/>
      <c r="BB1300" s="29"/>
      <c r="BC1300" s="29"/>
      <c r="BD1300" s="29"/>
      <c r="BE1300" s="29"/>
      <c r="BF1300" s="29"/>
      <c r="BG1300" s="29"/>
      <c r="BH1300" s="29"/>
      <c r="BI1300" s="29"/>
      <c r="BJ1300" s="29"/>
      <c r="BK1300" s="29"/>
      <c r="BL1300" s="29"/>
      <c r="BM1300" s="29"/>
      <c r="BN1300" s="29"/>
      <c r="BO1300" s="29"/>
      <c r="BP1300" s="29"/>
      <c r="BQ1300" s="29"/>
      <c r="BR1300" s="29"/>
      <c r="BS1300" s="29"/>
      <c r="BT1300" s="29"/>
      <c r="BU1300" s="29"/>
      <c r="BV1300" s="29"/>
      <c r="BW1300" s="29"/>
    </row>
    <row r="1301" spans="47:75" ht="15">
      <c r="AU1301" s="29"/>
      <c r="AV1301" s="29"/>
      <c r="AW1301" s="29"/>
      <c r="AX1301" s="29"/>
      <c r="AY1301" s="29"/>
      <c r="AZ1301" s="29"/>
      <c r="BA1301" s="29"/>
      <c r="BB1301" s="29"/>
      <c r="BC1301" s="29"/>
      <c r="BD1301" s="29"/>
      <c r="BE1301" s="29"/>
      <c r="BF1301" s="29"/>
      <c r="BG1301" s="29"/>
      <c r="BH1301" s="29"/>
      <c r="BI1301" s="29"/>
      <c r="BJ1301" s="29"/>
      <c r="BK1301" s="29"/>
      <c r="BL1301" s="29"/>
      <c r="BM1301" s="29"/>
      <c r="BN1301" s="29"/>
      <c r="BO1301" s="29"/>
      <c r="BP1301" s="29"/>
      <c r="BQ1301" s="29"/>
      <c r="BR1301" s="29"/>
      <c r="BS1301" s="29"/>
      <c r="BT1301" s="29"/>
      <c r="BU1301" s="29"/>
      <c r="BV1301" s="29"/>
      <c r="BW1301" s="29"/>
    </row>
    <row r="1302" spans="47:75" ht="15">
      <c r="AU1302" s="29"/>
      <c r="AV1302" s="29"/>
      <c r="AW1302" s="29"/>
      <c r="AX1302" s="29"/>
      <c r="AY1302" s="29"/>
      <c r="AZ1302" s="29"/>
      <c r="BA1302" s="29"/>
      <c r="BB1302" s="29"/>
      <c r="BC1302" s="29"/>
      <c r="BD1302" s="29"/>
      <c r="BE1302" s="29"/>
      <c r="BF1302" s="29"/>
      <c r="BG1302" s="29"/>
      <c r="BH1302" s="29"/>
      <c r="BI1302" s="29"/>
      <c r="BJ1302" s="29"/>
      <c r="BK1302" s="29"/>
      <c r="BL1302" s="29"/>
      <c r="BM1302" s="29"/>
      <c r="BN1302" s="29"/>
      <c r="BO1302" s="29"/>
      <c r="BP1302" s="29"/>
      <c r="BQ1302" s="29"/>
      <c r="BR1302" s="29"/>
      <c r="BS1302" s="29"/>
      <c r="BT1302" s="29"/>
      <c r="BU1302" s="29"/>
      <c r="BV1302" s="29"/>
      <c r="BW1302" s="29"/>
    </row>
    <row r="1303" spans="47:75" ht="15">
      <c r="AU1303" s="29"/>
      <c r="AV1303" s="29"/>
      <c r="AW1303" s="29"/>
      <c r="AX1303" s="29"/>
      <c r="AY1303" s="29"/>
      <c r="AZ1303" s="29"/>
      <c r="BA1303" s="29"/>
      <c r="BB1303" s="29"/>
      <c r="BC1303" s="29"/>
      <c r="BD1303" s="29"/>
      <c r="BE1303" s="29"/>
      <c r="BF1303" s="29"/>
      <c r="BG1303" s="29"/>
      <c r="BH1303" s="29"/>
      <c r="BI1303" s="29"/>
      <c r="BJ1303" s="29"/>
      <c r="BK1303" s="29"/>
      <c r="BL1303" s="29"/>
      <c r="BM1303" s="29"/>
      <c r="BN1303" s="29"/>
      <c r="BO1303" s="29"/>
      <c r="BP1303" s="29"/>
      <c r="BQ1303" s="29"/>
      <c r="BR1303" s="29"/>
      <c r="BS1303" s="29"/>
      <c r="BT1303" s="29"/>
      <c r="BU1303" s="29"/>
      <c r="BV1303" s="29"/>
      <c r="BW1303" s="29"/>
    </row>
    <row r="1304" spans="47:75" ht="15">
      <c r="AU1304" s="29"/>
      <c r="AV1304" s="29"/>
      <c r="AW1304" s="29"/>
      <c r="AX1304" s="29"/>
      <c r="AY1304" s="29"/>
      <c r="AZ1304" s="29"/>
      <c r="BA1304" s="29"/>
      <c r="BB1304" s="29"/>
      <c r="BC1304" s="29"/>
      <c r="BD1304" s="29"/>
      <c r="BE1304" s="29"/>
      <c r="BF1304" s="29"/>
      <c r="BG1304" s="29"/>
      <c r="BH1304" s="29"/>
      <c r="BI1304" s="29"/>
      <c r="BJ1304" s="29"/>
      <c r="BK1304" s="29"/>
      <c r="BL1304" s="29"/>
      <c r="BM1304" s="29"/>
      <c r="BN1304" s="29"/>
      <c r="BO1304" s="29"/>
      <c r="BP1304" s="29"/>
      <c r="BQ1304" s="29"/>
      <c r="BR1304" s="29"/>
      <c r="BS1304" s="29"/>
      <c r="BT1304" s="29"/>
      <c r="BU1304" s="29"/>
      <c r="BV1304" s="29"/>
      <c r="BW1304" s="29"/>
    </row>
    <row r="1305" spans="47:75" ht="15">
      <c r="AU1305" s="29"/>
      <c r="AV1305" s="29"/>
      <c r="AW1305" s="29"/>
      <c r="AX1305" s="29"/>
      <c r="AY1305" s="29"/>
      <c r="AZ1305" s="29"/>
      <c r="BA1305" s="29"/>
      <c r="BB1305" s="29"/>
      <c r="BC1305" s="29"/>
      <c r="BD1305" s="29"/>
      <c r="BE1305" s="29"/>
      <c r="BF1305" s="29"/>
      <c r="BG1305" s="29"/>
      <c r="BH1305" s="29"/>
      <c r="BI1305" s="29"/>
      <c r="BJ1305" s="29"/>
      <c r="BK1305" s="29"/>
      <c r="BL1305" s="29"/>
      <c r="BM1305" s="29"/>
      <c r="BN1305" s="29"/>
      <c r="BO1305" s="29"/>
      <c r="BP1305" s="29"/>
      <c r="BQ1305" s="29"/>
      <c r="BR1305" s="29"/>
      <c r="BS1305" s="29"/>
      <c r="BT1305" s="29"/>
      <c r="BU1305" s="29"/>
      <c r="BV1305" s="29"/>
      <c r="BW1305" s="29"/>
    </row>
    <row r="1306" spans="47:75" ht="15">
      <c r="AU1306" s="29"/>
      <c r="AV1306" s="29"/>
      <c r="AW1306" s="29"/>
      <c r="AX1306" s="29"/>
      <c r="AY1306" s="29"/>
      <c r="AZ1306" s="29"/>
      <c r="BA1306" s="29"/>
      <c r="BB1306" s="29"/>
      <c r="BC1306" s="29"/>
      <c r="BD1306" s="29"/>
      <c r="BE1306" s="29"/>
      <c r="BF1306" s="29"/>
      <c r="BG1306" s="29"/>
      <c r="BH1306" s="29"/>
      <c r="BI1306" s="29"/>
      <c r="BJ1306" s="29"/>
      <c r="BK1306" s="29"/>
      <c r="BL1306" s="29"/>
      <c r="BM1306" s="29"/>
      <c r="BN1306" s="29"/>
      <c r="BO1306" s="29"/>
      <c r="BP1306" s="29"/>
      <c r="BQ1306" s="29"/>
      <c r="BR1306" s="29"/>
      <c r="BS1306" s="29"/>
      <c r="BT1306" s="29"/>
      <c r="BU1306" s="29"/>
      <c r="BV1306" s="29"/>
      <c r="BW1306" s="29"/>
    </row>
    <row r="1307" spans="47:75" ht="15">
      <c r="AU1307" s="29"/>
      <c r="AV1307" s="29"/>
      <c r="AW1307" s="29"/>
      <c r="AX1307" s="29"/>
      <c r="AY1307" s="29"/>
      <c r="AZ1307" s="29"/>
      <c r="BA1307" s="29"/>
      <c r="BB1307" s="29"/>
      <c r="BC1307" s="29"/>
      <c r="BD1307" s="29"/>
      <c r="BE1307" s="29"/>
      <c r="BF1307" s="29"/>
      <c r="BG1307" s="29"/>
      <c r="BH1307" s="29"/>
      <c r="BI1307" s="29"/>
      <c r="BJ1307" s="29"/>
      <c r="BK1307" s="29"/>
      <c r="BL1307" s="29"/>
      <c r="BM1307" s="29"/>
      <c r="BN1307" s="29"/>
      <c r="BO1307" s="29"/>
      <c r="BP1307" s="29"/>
      <c r="BQ1307" s="29"/>
      <c r="BR1307" s="29"/>
      <c r="BS1307" s="29"/>
      <c r="BT1307" s="29"/>
      <c r="BU1307" s="29"/>
      <c r="BV1307" s="29"/>
      <c r="BW1307" s="29"/>
    </row>
    <row r="1308" spans="47:75" ht="15">
      <c r="AU1308" s="29"/>
      <c r="AV1308" s="29"/>
      <c r="AW1308" s="29"/>
      <c r="AX1308" s="29"/>
      <c r="AY1308" s="29"/>
      <c r="AZ1308" s="29"/>
      <c r="BA1308" s="29"/>
      <c r="BB1308" s="29"/>
      <c r="BC1308" s="29"/>
      <c r="BD1308" s="29"/>
      <c r="BE1308" s="29"/>
      <c r="BF1308" s="29"/>
      <c r="BG1308" s="29"/>
      <c r="BH1308" s="29"/>
      <c r="BI1308" s="29"/>
      <c r="BJ1308" s="29"/>
      <c r="BK1308" s="29"/>
      <c r="BL1308" s="29"/>
      <c r="BM1308" s="29"/>
      <c r="BN1308" s="29"/>
      <c r="BO1308" s="29"/>
      <c r="BP1308" s="29"/>
      <c r="BQ1308" s="29"/>
      <c r="BR1308" s="29"/>
      <c r="BS1308" s="29"/>
      <c r="BT1308" s="29"/>
      <c r="BU1308" s="29"/>
      <c r="BV1308" s="29"/>
      <c r="BW1308" s="29"/>
    </row>
    <row r="1309" spans="47:75" ht="15">
      <c r="AU1309" s="29"/>
      <c r="AV1309" s="29"/>
      <c r="AW1309" s="29"/>
      <c r="AX1309" s="29"/>
      <c r="AY1309" s="29"/>
      <c r="AZ1309" s="29"/>
      <c r="BA1309" s="29"/>
      <c r="BB1309" s="29"/>
      <c r="BC1309" s="29"/>
      <c r="BD1309" s="29"/>
      <c r="BE1309" s="29"/>
      <c r="BF1309" s="29"/>
      <c r="BG1309" s="29"/>
      <c r="BH1309" s="29"/>
      <c r="BI1309" s="29"/>
      <c r="BJ1309" s="29"/>
      <c r="BK1309" s="29"/>
      <c r="BL1309" s="29"/>
      <c r="BM1309" s="29"/>
      <c r="BN1309" s="29"/>
      <c r="BO1309" s="29"/>
      <c r="BP1309" s="29"/>
      <c r="BQ1309" s="29"/>
      <c r="BR1309" s="29"/>
      <c r="BS1309" s="29"/>
      <c r="BT1309" s="29"/>
      <c r="BU1309" s="29"/>
      <c r="BV1309" s="29"/>
      <c r="BW1309" s="29"/>
    </row>
    <row r="1310" spans="47:75" ht="15">
      <c r="AU1310" s="29"/>
      <c r="AV1310" s="29"/>
      <c r="AW1310" s="29"/>
      <c r="AX1310" s="29"/>
      <c r="AY1310" s="29"/>
      <c r="AZ1310" s="29"/>
      <c r="BA1310" s="29"/>
      <c r="BB1310" s="29"/>
      <c r="BC1310" s="29"/>
      <c r="BD1310" s="29"/>
      <c r="BE1310" s="29"/>
      <c r="BF1310" s="29"/>
      <c r="BG1310" s="29"/>
      <c r="BH1310" s="29"/>
      <c r="BI1310" s="29"/>
      <c r="BJ1310" s="29"/>
      <c r="BK1310" s="29"/>
      <c r="BL1310" s="29"/>
      <c r="BM1310" s="29"/>
      <c r="BN1310" s="29"/>
      <c r="BO1310" s="29"/>
      <c r="BP1310" s="29"/>
      <c r="BQ1310" s="29"/>
      <c r="BR1310" s="29"/>
      <c r="BS1310" s="29"/>
      <c r="BT1310" s="29"/>
      <c r="BU1310" s="29"/>
      <c r="BV1310" s="29"/>
      <c r="BW1310" s="29"/>
    </row>
    <row r="1311" spans="47:75" ht="15">
      <c r="AU1311" s="29"/>
      <c r="AV1311" s="29"/>
      <c r="AW1311" s="29"/>
      <c r="AX1311" s="29"/>
      <c r="AY1311" s="29"/>
      <c r="AZ1311" s="29"/>
      <c r="BA1311" s="29"/>
      <c r="BB1311" s="29"/>
      <c r="BC1311" s="29"/>
      <c r="BD1311" s="29"/>
      <c r="BE1311" s="29"/>
      <c r="BF1311" s="29"/>
      <c r="BG1311" s="29"/>
      <c r="BH1311" s="29"/>
      <c r="BI1311" s="29"/>
      <c r="BJ1311" s="29"/>
      <c r="BK1311" s="29"/>
      <c r="BL1311" s="29"/>
      <c r="BM1311" s="29"/>
      <c r="BN1311" s="29"/>
      <c r="BO1311" s="29"/>
      <c r="BP1311" s="29"/>
      <c r="BQ1311" s="29"/>
      <c r="BR1311" s="29"/>
      <c r="BS1311" s="29"/>
      <c r="BT1311" s="29"/>
      <c r="BU1311" s="29"/>
      <c r="BV1311" s="29"/>
      <c r="BW1311" s="29"/>
    </row>
    <row r="1312" spans="47:75" ht="15">
      <c r="AU1312" s="29"/>
      <c r="AV1312" s="29"/>
      <c r="AW1312" s="29"/>
      <c r="AX1312" s="29"/>
      <c r="AY1312" s="29"/>
      <c r="AZ1312" s="29"/>
      <c r="BA1312" s="29"/>
      <c r="BB1312" s="29"/>
      <c r="BC1312" s="29"/>
      <c r="BD1312" s="29"/>
      <c r="BE1312" s="29"/>
      <c r="BF1312" s="29"/>
      <c r="BG1312" s="29"/>
      <c r="BH1312" s="29"/>
      <c r="BI1312" s="29"/>
      <c r="BJ1312" s="29"/>
      <c r="BK1312" s="29"/>
      <c r="BL1312" s="29"/>
      <c r="BM1312" s="29"/>
      <c r="BN1312" s="29"/>
      <c r="BO1312" s="29"/>
      <c r="BP1312" s="29"/>
      <c r="BQ1312" s="29"/>
      <c r="BR1312" s="29"/>
      <c r="BS1312" s="29"/>
      <c r="BT1312" s="29"/>
      <c r="BU1312" s="29"/>
      <c r="BV1312" s="29"/>
      <c r="BW1312" s="29"/>
    </row>
    <row r="1313" spans="47:75" ht="15">
      <c r="AU1313" s="29"/>
      <c r="AV1313" s="29"/>
      <c r="AW1313" s="29"/>
      <c r="AX1313" s="29"/>
      <c r="AY1313" s="29"/>
      <c r="AZ1313" s="29"/>
      <c r="BA1313" s="29"/>
      <c r="BB1313" s="29"/>
      <c r="BC1313" s="29"/>
      <c r="BD1313" s="29"/>
      <c r="BE1313" s="29"/>
      <c r="BF1313" s="29"/>
      <c r="BG1313" s="29"/>
      <c r="BH1313" s="29"/>
      <c r="BI1313" s="29"/>
      <c r="BJ1313" s="29"/>
      <c r="BK1313" s="29"/>
      <c r="BL1313" s="29"/>
      <c r="BM1313" s="29"/>
      <c r="BN1313" s="29"/>
      <c r="BO1313" s="29"/>
      <c r="BP1313" s="29"/>
      <c r="BQ1313" s="29"/>
      <c r="BR1313" s="29"/>
      <c r="BS1313" s="29"/>
      <c r="BT1313" s="29"/>
      <c r="BU1313" s="29"/>
      <c r="BV1313" s="29"/>
      <c r="BW1313" s="29"/>
    </row>
    <row r="1314" spans="47:75" ht="15">
      <c r="AU1314" s="29"/>
      <c r="AV1314" s="29"/>
      <c r="AW1314" s="29"/>
      <c r="AX1314" s="29"/>
      <c r="AY1314" s="29"/>
      <c r="AZ1314" s="29"/>
      <c r="BA1314" s="29"/>
      <c r="BB1314" s="29"/>
      <c r="BC1314" s="29"/>
      <c r="BD1314" s="29"/>
      <c r="BE1314" s="29"/>
      <c r="BF1314" s="29"/>
      <c r="BG1314" s="29"/>
      <c r="BH1314" s="29"/>
      <c r="BI1314" s="29"/>
      <c r="BJ1314" s="29"/>
      <c r="BK1314" s="29"/>
      <c r="BL1314" s="29"/>
      <c r="BM1314" s="29"/>
      <c r="BN1314" s="29"/>
      <c r="BO1314" s="29"/>
      <c r="BP1314" s="29"/>
      <c r="BQ1314" s="29"/>
      <c r="BR1314" s="29"/>
      <c r="BS1314" s="29"/>
      <c r="BT1314" s="29"/>
      <c r="BU1314" s="29"/>
      <c r="BV1314" s="29"/>
      <c r="BW1314" s="29"/>
    </row>
    <row r="1315" spans="47:75" ht="15">
      <c r="AU1315" s="29"/>
      <c r="AV1315" s="29"/>
      <c r="AW1315" s="29"/>
      <c r="AX1315" s="29"/>
      <c r="AY1315" s="29"/>
      <c r="AZ1315" s="29"/>
      <c r="BA1315" s="29"/>
      <c r="BB1315" s="29"/>
      <c r="BC1315" s="29"/>
      <c r="BD1315" s="29"/>
      <c r="BE1315" s="29"/>
      <c r="BF1315" s="29"/>
      <c r="BG1315" s="29"/>
      <c r="BH1315" s="29"/>
      <c r="BI1315" s="29"/>
      <c r="BJ1315" s="29"/>
      <c r="BK1315" s="29"/>
      <c r="BL1315" s="29"/>
      <c r="BM1315" s="29"/>
      <c r="BN1315" s="29"/>
      <c r="BO1315" s="29"/>
      <c r="BP1315" s="29"/>
      <c r="BQ1315" s="29"/>
      <c r="BR1315" s="29"/>
      <c r="BS1315" s="29"/>
      <c r="BT1315" s="29"/>
      <c r="BU1315" s="29"/>
      <c r="BV1315" s="29"/>
      <c r="BW1315" s="29"/>
    </row>
    <row r="1316" spans="47:75" ht="15">
      <c r="AU1316" s="29"/>
      <c r="AV1316" s="29"/>
      <c r="AW1316" s="29"/>
      <c r="AX1316" s="29"/>
      <c r="AY1316" s="29"/>
      <c r="AZ1316" s="29"/>
      <c r="BA1316" s="29"/>
      <c r="BB1316" s="29"/>
      <c r="BC1316" s="29"/>
      <c r="BD1316" s="29"/>
      <c r="BE1316" s="29"/>
      <c r="BF1316" s="29"/>
      <c r="BG1316" s="29"/>
      <c r="BH1316" s="29"/>
      <c r="BI1316" s="29"/>
      <c r="BJ1316" s="29"/>
      <c r="BK1316" s="29"/>
      <c r="BL1316" s="29"/>
      <c r="BM1316" s="29"/>
      <c r="BN1316" s="29"/>
      <c r="BO1316" s="29"/>
      <c r="BP1316" s="29"/>
      <c r="BQ1316" s="29"/>
      <c r="BR1316" s="29"/>
      <c r="BS1316" s="29"/>
      <c r="BT1316" s="29"/>
      <c r="BU1316" s="29"/>
      <c r="BV1316" s="29"/>
      <c r="BW1316" s="29"/>
    </row>
    <row r="1317" spans="47:75" ht="15">
      <c r="AU1317" s="29"/>
      <c r="AV1317" s="29"/>
      <c r="AW1317" s="29"/>
      <c r="AX1317" s="29"/>
      <c r="AY1317" s="29"/>
      <c r="AZ1317" s="29"/>
      <c r="BA1317" s="29"/>
      <c r="BB1317" s="29"/>
      <c r="BC1317" s="29"/>
      <c r="BD1317" s="29"/>
      <c r="BE1317" s="29"/>
      <c r="BF1317" s="29"/>
      <c r="BG1317" s="29"/>
      <c r="BH1317" s="29"/>
      <c r="BI1317" s="29"/>
      <c r="BJ1317" s="29"/>
      <c r="BK1317" s="29"/>
      <c r="BL1317" s="29"/>
      <c r="BM1317" s="29"/>
      <c r="BN1317" s="29"/>
      <c r="BO1317" s="29"/>
      <c r="BP1317" s="29"/>
      <c r="BQ1317" s="29"/>
      <c r="BR1317" s="29"/>
      <c r="BS1317" s="29"/>
      <c r="BT1317" s="29"/>
      <c r="BU1317" s="29"/>
      <c r="BV1317" s="29"/>
      <c r="BW1317" s="29"/>
    </row>
    <row r="1318" spans="47:75" ht="15">
      <c r="AU1318" s="29"/>
      <c r="AV1318" s="29"/>
      <c r="AW1318" s="29"/>
      <c r="AX1318" s="29"/>
      <c r="AY1318" s="29"/>
      <c r="AZ1318" s="29"/>
      <c r="BA1318" s="29"/>
      <c r="BB1318" s="29"/>
      <c r="BC1318" s="29"/>
      <c r="BD1318" s="29"/>
      <c r="BE1318" s="29"/>
      <c r="BF1318" s="29"/>
      <c r="BG1318" s="29"/>
      <c r="BH1318" s="29"/>
      <c r="BI1318" s="29"/>
      <c r="BJ1318" s="29"/>
      <c r="BK1318" s="29"/>
      <c r="BL1318" s="29"/>
      <c r="BM1318" s="29"/>
      <c r="BN1318" s="29"/>
      <c r="BO1318" s="29"/>
      <c r="BP1318" s="29"/>
      <c r="BQ1318" s="29"/>
      <c r="BR1318" s="29"/>
      <c r="BS1318" s="29"/>
      <c r="BT1318" s="29"/>
      <c r="BU1318" s="29"/>
      <c r="BV1318" s="29"/>
      <c r="BW1318" s="29"/>
    </row>
    <row r="1319" spans="47:75" ht="15">
      <c r="AU1319" s="29"/>
      <c r="AV1319" s="29"/>
      <c r="AW1319" s="29"/>
      <c r="AX1319" s="29"/>
      <c r="AY1319" s="29"/>
      <c r="AZ1319" s="29"/>
      <c r="BA1319" s="29"/>
      <c r="BB1319" s="29"/>
      <c r="BC1319" s="29"/>
      <c r="BD1319" s="29"/>
      <c r="BE1319" s="29"/>
      <c r="BF1319" s="29"/>
      <c r="BG1319" s="29"/>
      <c r="BH1319" s="29"/>
      <c r="BI1319" s="29"/>
      <c r="BJ1319" s="29"/>
      <c r="BK1319" s="29"/>
      <c r="BL1319" s="29"/>
      <c r="BM1319" s="29"/>
      <c r="BN1319" s="29"/>
      <c r="BO1319" s="29"/>
      <c r="BP1319" s="29"/>
      <c r="BQ1319" s="29"/>
      <c r="BR1319" s="29"/>
      <c r="BS1319" s="29"/>
      <c r="BT1319" s="29"/>
      <c r="BU1319" s="29"/>
      <c r="BV1319" s="29"/>
      <c r="BW1319" s="29"/>
    </row>
    <row r="1320" spans="47:75" ht="15">
      <c r="AU1320" s="29"/>
      <c r="AV1320" s="29"/>
      <c r="AW1320" s="29"/>
      <c r="AX1320" s="29"/>
      <c r="AY1320" s="29"/>
      <c r="AZ1320" s="29"/>
      <c r="BA1320" s="29"/>
      <c r="BB1320" s="29"/>
      <c r="BC1320" s="29"/>
      <c r="BD1320" s="29"/>
      <c r="BE1320" s="29"/>
      <c r="BF1320" s="29"/>
      <c r="BG1320" s="29"/>
      <c r="BH1320" s="29"/>
      <c r="BI1320" s="29"/>
      <c r="BJ1320" s="29"/>
      <c r="BK1320" s="29"/>
      <c r="BL1320" s="29"/>
      <c r="BM1320" s="29"/>
      <c r="BN1320" s="29"/>
      <c r="BO1320" s="29"/>
      <c r="BP1320" s="29"/>
      <c r="BQ1320" s="29"/>
      <c r="BR1320" s="29"/>
      <c r="BS1320" s="29"/>
      <c r="BT1320" s="29"/>
      <c r="BU1320" s="29"/>
      <c r="BV1320" s="29"/>
      <c r="BW1320" s="29"/>
    </row>
    <row r="1321" spans="47:75" ht="15">
      <c r="AU1321" s="29"/>
      <c r="AV1321" s="29"/>
      <c r="AW1321" s="29"/>
      <c r="AX1321" s="29"/>
      <c r="AY1321" s="29"/>
      <c r="AZ1321" s="29"/>
      <c r="BA1321" s="29"/>
      <c r="BB1321" s="29"/>
      <c r="BC1321" s="29"/>
      <c r="BD1321" s="29"/>
      <c r="BE1321" s="29"/>
      <c r="BF1321" s="29"/>
      <c r="BG1321" s="29"/>
      <c r="BH1321" s="29"/>
      <c r="BI1321" s="29"/>
      <c r="BJ1321" s="29"/>
      <c r="BK1321" s="29"/>
      <c r="BL1321" s="29"/>
      <c r="BM1321" s="29"/>
      <c r="BN1321" s="29"/>
      <c r="BO1321" s="29"/>
      <c r="BP1321" s="29"/>
      <c r="BQ1321" s="29"/>
      <c r="BR1321" s="29"/>
      <c r="BS1321" s="29"/>
      <c r="BT1321" s="29"/>
      <c r="BU1321" s="29"/>
      <c r="BV1321" s="29"/>
      <c r="BW1321" s="29"/>
    </row>
    <row r="1322" spans="47:75" ht="15">
      <c r="AU1322" s="29"/>
      <c r="AV1322" s="29"/>
      <c r="AW1322" s="29"/>
      <c r="AX1322" s="29"/>
      <c r="AY1322" s="29"/>
      <c r="AZ1322" s="29"/>
      <c r="BA1322" s="29"/>
      <c r="BB1322" s="29"/>
      <c r="BC1322" s="29"/>
      <c r="BD1322" s="29"/>
      <c r="BE1322" s="29"/>
      <c r="BF1322" s="29"/>
      <c r="BG1322" s="29"/>
      <c r="BH1322" s="29"/>
      <c r="BI1322" s="29"/>
      <c r="BJ1322" s="29"/>
      <c r="BK1322" s="29"/>
      <c r="BL1322" s="29"/>
      <c r="BM1322" s="29"/>
      <c r="BN1322" s="29"/>
      <c r="BO1322" s="29"/>
      <c r="BP1322" s="29"/>
      <c r="BQ1322" s="29"/>
      <c r="BR1322" s="29"/>
      <c r="BS1322" s="29"/>
      <c r="BT1322" s="29"/>
      <c r="BU1322" s="29"/>
      <c r="BV1322" s="29"/>
      <c r="BW1322" s="29"/>
    </row>
    <row r="1323" spans="47:75" ht="15">
      <c r="AU1323" s="29"/>
      <c r="AV1323" s="29"/>
      <c r="AW1323" s="29"/>
      <c r="AX1323" s="29"/>
      <c r="AY1323" s="29"/>
      <c r="AZ1323" s="29"/>
      <c r="BA1323" s="29"/>
      <c r="BB1323" s="29"/>
      <c r="BC1323" s="29"/>
      <c r="BD1323" s="29"/>
      <c r="BE1323" s="29"/>
      <c r="BF1323" s="29"/>
      <c r="BG1323" s="29"/>
      <c r="BH1323" s="29"/>
      <c r="BI1323" s="29"/>
      <c r="BJ1323" s="29"/>
      <c r="BK1323" s="29"/>
      <c r="BL1323" s="29"/>
      <c r="BM1323" s="29"/>
      <c r="BN1323" s="29"/>
      <c r="BO1323" s="29"/>
      <c r="BP1323" s="29"/>
      <c r="BQ1323" s="29"/>
      <c r="BR1323" s="29"/>
      <c r="BS1323" s="29"/>
      <c r="BT1323" s="29"/>
      <c r="BU1323" s="29"/>
      <c r="BV1323" s="29"/>
      <c r="BW1323" s="29"/>
    </row>
    <row r="1324" spans="47:75" ht="15">
      <c r="AU1324" s="29"/>
      <c r="AV1324" s="29"/>
      <c r="AW1324" s="29"/>
      <c r="AX1324" s="29"/>
      <c r="AY1324" s="29"/>
      <c r="AZ1324" s="29"/>
      <c r="BA1324" s="29"/>
      <c r="BB1324" s="29"/>
      <c r="BC1324" s="29"/>
      <c r="BD1324" s="29"/>
      <c r="BE1324" s="29"/>
      <c r="BF1324" s="29"/>
      <c r="BG1324" s="29"/>
      <c r="BH1324" s="29"/>
      <c r="BI1324" s="29"/>
      <c r="BJ1324" s="29"/>
      <c r="BK1324" s="29"/>
      <c r="BL1324" s="29"/>
      <c r="BM1324" s="29"/>
      <c r="BN1324" s="29"/>
      <c r="BO1324" s="29"/>
      <c r="BP1324" s="29"/>
      <c r="BQ1324" s="29"/>
      <c r="BR1324" s="29"/>
      <c r="BS1324" s="29"/>
      <c r="BT1324" s="29"/>
      <c r="BU1324" s="29"/>
      <c r="BV1324" s="29"/>
      <c r="BW1324" s="29"/>
    </row>
    <row r="1325" spans="47:75" ht="15">
      <c r="AU1325" s="29"/>
      <c r="AV1325" s="29"/>
      <c r="AW1325" s="29"/>
      <c r="AX1325" s="29"/>
      <c r="AY1325" s="29"/>
      <c r="AZ1325" s="29"/>
      <c r="BA1325" s="29"/>
      <c r="BB1325" s="29"/>
      <c r="BC1325" s="29"/>
      <c r="BD1325" s="29"/>
      <c r="BE1325" s="29"/>
      <c r="BF1325" s="29"/>
      <c r="BG1325" s="29"/>
      <c r="BH1325" s="29"/>
      <c r="BI1325" s="29"/>
      <c r="BJ1325" s="29"/>
      <c r="BK1325" s="29"/>
      <c r="BL1325" s="29"/>
      <c r="BM1325" s="29"/>
      <c r="BN1325" s="29"/>
      <c r="BO1325" s="29"/>
      <c r="BP1325" s="29"/>
      <c r="BQ1325" s="29"/>
      <c r="BR1325" s="29"/>
      <c r="BS1325" s="29"/>
      <c r="BT1325" s="29"/>
      <c r="BU1325" s="29"/>
      <c r="BV1325" s="29"/>
      <c r="BW1325" s="29"/>
    </row>
    <row r="1326" spans="47:75" ht="15">
      <c r="AU1326" s="29"/>
      <c r="AV1326" s="29"/>
      <c r="AW1326" s="29"/>
      <c r="AX1326" s="29"/>
      <c r="AY1326" s="29"/>
      <c r="AZ1326" s="29"/>
      <c r="BA1326" s="29"/>
      <c r="BB1326" s="29"/>
      <c r="BC1326" s="29"/>
      <c r="BD1326" s="29"/>
      <c r="BE1326" s="29"/>
      <c r="BF1326" s="29"/>
      <c r="BG1326" s="29"/>
      <c r="BH1326" s="29"/>
      <c r="BI1326" s="29"/>
      <c r="BJ1326" s="29"/>
      <c r="BK1326" s="29"/>
      <c r="BL1326" s="29"/>
      <c r="BM1326" s="29"/>
      <c r="BN1326" s="29"/>
      <c r="BO1326" s="29"/>
      <c r="BP1326" s="29"/>
      <c r="BQ1326" s="29"/>
      <c r="BR1326" s="29"/>
      <c r="BS1326" s="29"/>
      <c r="BT1326" s="29"/>
      <c r="BU1326" s="29"/>
      <c r="BV1326" s="29"/>
      <c r="BW1326" s="29"/>
    </row>
    <row r="1327" spans="47:75" ht="15">
      <c r="AU1327" s="29"/>
      <c r="AV1327" s="29"/>
      <c r="AW1327" s="29"/>
      <c r="AX1327" s="29"/>
      <c r="AY1327" s="29"/>
      <c r="AZ1327" s="29"/>
      <c r="BA1327" s="29"/>
      <c r="BB1327" s="29"/>
      <c r="BC1327" s="29"/>
      <c r="BD1327" s="29"/>
      <c r="BE1327" s="29"/>
      <c r="BF1327" s="29"/>
      <c r="BG1327" s="29"/>
      <c r="BH1327" s="29"/>
      <c r="BI1327" s="29"/>
      <c r="BJ1327" s="29"/>
      <c r="BK1327" s="29"/>
      <c r="BL1327" s="29"/>
      <c r="BM1327" s="29"/>
      <c r="BN1327" s="29"/>
      <c r="BO1327" s="29"/>
      <c r="BP1327" s="29"/>
      <c r="BQ1327" s="29"/>
      <c r="BR1327" s="29"/>
      <c r="BS1327" s="29"/>
      <c r="BT1327" s="29"/>
      <c r="BU1327" s="29"/>
      <c r="BV1327" s="29"/>
      <c r="BW1327" s="29"/>
    </row>
    <row r="1328" spans="47:75" ht="15">
      <c r="AU1328" s="29"/>
      <c r="AV1328" s="29"/>
      <c r="AW1328" s="29"/>
      <c r="AX1328" s="29"/>
      <c r="AY1328" s="29"/>
      <c r="AZ1328" s="29"/>
      <c r="BA1328" s="29"/>
      <c r="BB1328" s="29"/>
      <c r="BC1328" s="29"/>
      <c r="BD1328" s="29"/>
      <c r="BE1328" s="29"/>
      <c r="BF1328" s="29"/>
      <c r="BG1328" s="29"/>
      <c r="BH1328" s="29"/>
      <c r="BI1328" s="29"/>
      <c r="BJ1328" s="29"/>
      <c r="BK1328" s="29"/>
      <c r="BL1328" s="29"/>
      <c r="BM1328" s="29"/>
      <c r="BN1328" s="29"/>
      <c r="BO1328" s="29"/>
      <c r="BP1328" s="29"/>
      <c r="BQ1328" s="29"/>
      <c r="BR1328" s="29"/>
      <c r="BS1328" s="29"/>
      <c r="BT1328" s="29"/>
      <c r="BU1328" s="29"/>
      <c r="BV1328" s="29"/>
      <c r="BW1328" s="29"/>
    </row>
    <row r="1329" spans="47:75" ht="15">
      <c r="AU1329" s="29"/>
      <c r="AV1329" s="29"/>
      <c r="AW1329" s="29"/>
      <c r="AX1329" s="29"/>
      <c r="AY1329" s="29"/>
      <c r="AZ1329" s="29"/>
      <c r="BA1329" s="29"/>
      <c r="BB1329" s="29"/>
      <c r="BC1329" s="29"/>
      <c r="BD1329" s="29"/>
      <c r="BE1329" s="29"/>
      <c r="BF1329" s="29"/>
      <c r="BG1329" s="29"/>
      <c r="BH1329" s="29"/>
      <c r="BI1329" s="29"/>
      <c r="BJ1329" s="29"/>
      <c r="BK1329" s="29"/>
      <c r="BL1329" s="29"/>
      <c r="BM1329" s="29"/>
      <c r="BN1329" s="29"/>
      <c r="BO1329" s="29"/>
      <c r="BP1329" s="29"/>
      <c r="BQ1329" s="29"/>
      <c r="BR1329" s="29"/>
      <c r="BS1329" s="29"/>
      <c r="BT1329" s="29"/>
      <c r="BU1329" s="29"/>
      <c r="BV1329" s="29"/>
      <c r="BW1329" s="29"/>
    </row>
    <row r="1330" spans="47:75" ht="15">
      <c r="AU1330" s="29"/>
      <c r="AV1330" s="29"/>
      <c r="AW1330" s="29"/>
      <c r="AX1330" s="29"/>
      <c r="AY1330" s="29"/>
      <c r="AZ1330" s="29"/>
      <c r="BA1330" s="29"/>
      <c r="BB1330" s="29"/>
      <c r="BC1330" s="29"/>
      <c r="BD1330" s="29"/>
      <c r="BE1330" s="29"/>
      <c r="BF1330" s="29"/>
      <c r="BG1330" s="29"/>
      <c r="BH1330" s="29"/>
      <c r="BI1330" s="29"/>
      <c r="BJ1330" s="29"/>
      <c r="BK1330" s="29"/>
      <c r="BL1330" s="29"/>
      <c r="BM1330" s="29"/>
      <c r="BN1330" s="29"/>
      <c r="BO1330" s="29"/>
      <c r="BP1330" s="29"/>
      <c r="BQ1330" s="29"/>
      <c r="BR1330" s="29"/>
      <c r="BS1330" s="29"/>
      <c r="BT1330" s="29"/>
      <c r="BU1330" s="29"/>
      <c r="BV1330" s="29"/>
      <c r="BW1330" s="29"/>
    </row>
    <row r="1331" spans="47:75" ht="15">
      <c r="AU1331" s="29"/>
      <c r="AV1331" s="29"/>
      <c r="AW1331" s="29"/>
      <c r="AX1331" s="29"/>
      <c r="AY1331" s="29"/>
      <c r="AZ1331" s="29"/>
      <c r="BA1331" s="29"/>
      <c r="BB1331" s="29"/>
      <c r="BC1331" s="29"/>
      <c r="BD1331" s="29"/>
      <c r="BE1331" s="29"/>
      <c r="BF1331" s="29"/>
      <c r="BG1331" s="29"/>
      <c r="BH1331" s="29"/>
      <c r="BI1331" s="29"/>
      <c r="BJ1331" s="29"/>
      <c r="BK1331" s="29"/>
      <c r="BL1331" s="29"/>
      <c r="BM1331" s="29"/>
      <c r="BN1331" s="29"/>
      <c r="BO1331" s="29"/>
      <c r="BP1331" s="29"/>
      <c r="BQ1331" s="29"/>
      <c r="BR1331" s="29"/>
      <c r="BS1331" s="29"/>
      <c r="BT1331" s="29"/>
      <c r="BU1331" s="29"/>
      <c r="BV1331" s="29"/>
      <c r="BW1331" s="29"/>
    </row>
    <row r="1332" spans="47:75" ht="15">
      <c r="AU1332" s="29"/>
      <c r="AV1332" s="29"/>
      <c r="AW1332" s="29"/>
      <c r="AX1332" s="29"/>
      <c r="AY1332" s="29"/>
      <c r="AZ1332" s="29"/>
      <c r="BA1332" s="29"/>
      <c r="BB1332" s="29"/>
      <c r="BC1332" s="29"/>
      <c r="BD1332" s="29"/>
      <c r="BE1332" s="29"/>
      <c r="BF1332" s="29"/>
      <c r="BG1332" s="29"/>
      <c r="BH1332" s="29"/>
      <c r="BI1332" s="29"/>
      <c r="BJ1332" s="29"/>
      <c r="BK1332" s="29"/>
      <c r="BL1332" s="29"/>
      <c r="BM1332" s="29"/>
      <c r="BN1332" s="29"/>
      <c r="BO1332" s="29"/>
      <c r="BP1332" s="29"/>
      <c r="BQ1332" s="29"/>
      <c r="BR1332" s="29"/>
      <c r="BS1332" s="29"/>
      <c r="BT1332" s="29"/>
      <c r="BU1332" s="29"/>
      <c r="BV1332" s="29"/>
      <c r="BW1332" s="29"/>
    </row>
    <row r="1333" spans="47:75" ht="15">
      <c r="AU1333" s="29"/>
      <c r="AV1333" s="29"/>
      <c r="AW1333" s="29"/>
      <c r="AX1333" s="29"/>
      <c r="AY1333" s="29"/>
      <c r="AZ1333" s="29"/>
      <c r="BA1333" s="29"/>
      <c r="BB1333" s="29"/>
      <c r="BC1333" s="29"/>
      <c r="BD1333" s="29"/>
      <c r="BE1333" s="29"/>
      <c r="BF1333" s="29"/>
      <c r="BG1333" s="29"/>
      <c r="BH1333" s="29"/>
      <c r="BI1333" s="29"/>
      <c r="BJ1333" s="29"/>
      <c r="BK1333" s="29"/>
      <c r="BL1333" s="29"/>
      <c r="BM1333" s="29"/>
      <c r="BN1333" s="29"/>
      <c r="BO1333" s="29"/>
      <c r="BP1333" s="29"/>
      <c r="BQ1333" s="29"/>
      <c r="BR1333" s="29"/>
      <c r="BS1333" s="29"/>
      <c r="BT1333" s="29"/>
      <c r="BU1333" s="29"/>
      <c r="BV1333" s="29"/>
      <c r="BW1333" s="29"/>
    </row>
    <row r="1334" spans="47:75" ht="15">
      <c r="AU1334" s="29"/>
      <c r="AV1334" s="29"/>
      <c r="AW1334" s="29"/>
      <c r="AX1334" s="29"/>
      <c r="AY1334" s="29"/>
      <c r="AZ1334" s="29"/>
      <c r="BA1334" s="29"/>
      <c r="BB1334" s="29"/>
      <c r="BC1334" s="29"/>
      <c r="BD1334" s="29"/>
      <c r="BE1334" s="29"/>
      <c r="BF1334" s="29"/>
      <c r="BG1334" s="29"/>
      <c r="BH1334" s="29"/>
      <c r="BI1334" s="29"/>
      <c r="BJ1334" s="29"/>
      <c r="BK1334" s="29"/>
      <c r="BL1334" s="29"/>
      <c r="BM1334" s="29"/>
      <c r="BN1334" s="29"/>
      <c r="BO1334" s="29"/>
      <c r="BP1334" s="29"/>
      <c r="BQ1334" s="29"/>
      <c r="BR1334" s="29"/>
      <c r="BS1334" s="29"/>
      <c r="BT1334" s="29"/>
      <c r="BU1334" s="29"/>
      <c r="BV1334" s="29"/>
      <c r="BW1334" s="29"/>
    </row>
    <row r="1335" spans="47:75" ht="15">
      <c r="AU1335" s="29"/>
      <c r="AV1335" s="29"/>
      <c r="AW1335" s="29"/>
      <c r="AX1335" s="29"/>
      <c r="AY1335" s="29"/>
      <c r="AZ1335" s="29"/>
      <c r="BA1335" s="29"/>
      <c r="BB1335" s="29"/>
      <c r="BC1335" s="29"/>
      <c r="BD1335" s="29"/>
      <c r="BE1335" s="29"/>
      <c r="BF1335" s="29"/>
      <c r="BG1335" s="29"/>
      <c r="BH1335" s="29"/>
      <c r="BI1335" s="29"/>
      <c r="BJ1335" s="29"/>
      <c r="BK1335" s="29"/>
      <c r="BL1335" s="29"/>
      <c r="BM1335" s="29"/>
      <c r="BN1335" s="29"/>
      <c r="BO1335" s="29"/>
      <c r="BP1335" s="29"/>
      <c r="BQ1335" s="29"/>
      <c r="BR1335" s="29"/>
      <c r="BS1335" s="29"/>
      <c r="BT1335" s="29"/>
      <c r="BU1335" s="29"/>
      <c r="BV1335" s="29"/>
      <c r="BW1335" s="29"/>
    </row>
    <row r="1336" spans="47:75" ht="15">
      <c r="AU1336" s="29"/>
      <c r="AV1336" s="29"/>
      <c r="AW1336" s="29"/>
      <c r="AX1336" s="29"/>
      <c r="AY1336" s="29"/>
      <c r="AZ1336" s="29"/>
      <c r="BA1336" s="29"/>
      <c r="BB1336" s="29"/>
      <c r="BC1336" s="29"/>
      <c r="BD1336" s="29"/>
      <c r="BE1336" s="29"/>
      <c r="BF1336" s="29"/>
      <c r="BG1336" s="29"/>
      <c r="BH1336" s="29"/>
      <c r="BI1336" s="29"/>
      <c r="BJ1336" s="29"/>
      <c r="BK1336" s="29"/>
      <c r="BL1336" s="29"/>
      <c r="BM1336" s="29"/>
      <c r="BN1336" s="29"/>
      <c r="BO1336" s="29"/>
      <c r="BP1336" s="29"/>
      <c r="BQ1336" s="29"/>
      <c r="BR1336" s="29"/>
      <c r="BS1336" s="29"/>
      <c r="BT1336" s="29"/>
      <c r="BU1336" s="29"/>
      <c r="BV1336" s="29"/>
      <c r="BW1336" s="29"/>
    </row>
    <row r="1337" spans="47:75" ht="15">
      <c r="AU1337" s="29"/>
      <c r="AV1337" s="29"/>
      <c r="AW1337" s="29"/>
      <c r="AX1337" s="29"/>
      <c r="AY1337" s="29"/>
      <c r="AZ1337" s="29"/>
      <c r="BA1337" s="29"/>
      <c r="BB1337" s="29"/>
      <c r="BC1337" s="29"/>
      <c r="BD1337" s="29"/>
      <c r="BE1337" s="29"/>
      <c r="BF1337" s="29"/>
      <c r="BG1337" s="29"/>
      <c r="BH1337" s="29"/>
      <c r="BI1337" s="29"/>
      <c r="BJ1337" s="29"/>
      <c r="BK1337" s="29"/>
      <c r="BL1337" s="29"/>
      <c r="BM1337" s="29"/>
      <c r="BN1337" s="29"/>
      <c r="BO1337" s="29"/>
      <c r="BP1337" s="29"/>
      <c r="BQ1337" s="29"/>
      <c r="BR1337" s="29"/>
      <c r="BS1337" s="29"/>
      <c r="BT1337" s="29"/>
      <c r="BU1337" s="29"/>
      <c r="BV1337" s="29"/>
      <c r="BW1337" s="29"/>
    </row>
    <row r="1338" spans="47:75" ht="15">
      <c r="AU1338" s="29"/>
      <c r="AV1338" s="29"/>
      <c r="AW1338" s="29"/>
      <c r="AX1338" s="29"/>
      <c r="AY1338" s="29"/>
      <c r="AZ1338" s="29"/>
      <c r="BA1338" s="29"/>
      <c r="BB1338" s="29"/>
      <c r="BC1338" s="29"/>
      <c r="BD1338" s="29"/>
      <c r="BE1338" s="29"/>
      <c r="BF1338" s="29"/>
      <c r="BG1338" s="29"/>
      <c r="BH1338" s="29"/>
      <c r="BI1338" s="29"/>
      <c r="BJ1338" s="29"/>
      <c r="BK1338" s="29"/>
      <c r="BL1338" s="29"/>
      <c r="BM1338" s="29"/>
      <c r="BN1338" s="29"/>
      <c r="BO1338" s="29"/>
      <c r="BP1338" s="29"/>
      <c r="BQ1338" s="29"/>
      <c r="BR1338" s="29"/>
      <c r="BS1338" s="29"/>
      <c r="BT1338" s="29"/>
      <c r="BU1338" s="29"/>
      <c r="BV1338" s="29"/>
      <c r="BW1338" s="29"/>
    </row>
    <row r="1339" spans="47:75" ht="15">
      <c r="AU1339" s="29"/>
      <c r="AV1339" s="29"/>
      <c r="AW1339" s="29"/>
      <c r="AX1339" s="29"/>
      <c r="AY1339" s="29"/>
      <c r="AZ1339" s="29"/>
      <c r="BA1339" s="29"/>
      <c r="BB1339" s="29"/>
      <c r="BC1339" s="29"/>
      <c r="BD1339" s="29"/>
      <c r="BE1339" s="29"/>
      <c r="BF1339" s="29"/>
      <c r="BG1339" s="29"/>
      <c r="BH1339" s="29"/>
      <c r="BI1339" s="29"/>
      <c r="BJ1339" s="29"/>
      <c r="BK1339" s="29"/>
      <c r="BL1339" s="29"/>
      <c r="BM1339" s="29"/>
      <c r="BN1339" s="29"/>
      <c r="BO1339" s="29"/>
      <c r="BP1339" s="29"/>
      <c r="BQ1339" s="29"/>
      <c r="BR1339" s="29"/>
      <c r="BS1339" s="29"/>
      <c r="BT1339" s="29"/>
      <c r="BU1339" s="29"/>
      <c r="BV1339" s="29"/>
      <c r="BW1339" s="29"/>
    </row>
    <row r="1340" spans="47:75" ht="15">
      <c r="AU1340" s="29"/>
      <c r="AV1340" s="29"/>
      <c r="AW1340" s="29"/>
      <c r="AX1340" s="29"/>
      <c r="AY1340" s="29"/>
      <c r="AZ1340" s="29"/>
      <c r="BA1340" s="29"/>
      <c r="BB1340" s="29"/>
      <c r="BC1340" s="29"/>
      <c r="BD1340" s="29"/>
      <c r="BE1340" s="29"/>
      <c r="BF1340" s="29"/>
      <c r="BG1340" s="29"/>
      <c r="BH1340" s="29"/>
      <c r="BI1340" s="29"/>
      <c r="BJ1340" s="29"/>
      <c r="BK1340" s="29"/>
      <c r="BL1340" s="29"/>
      <c r="BM1340" s="29"/>
      <c r="BN1340" s="29"/>
      <c r="BO1340" s="29"/>
      <c r="BP1340" s="29"/>
      <c r="BQ1340" s="29"/>
      <c r="BR1340" s="29"/>
      <c r="BS1340" s="29"/>
      <c r="BT1340" s="29"/>
      <c r="BU1340" s="29"/>
      <c r="BV1340" s="29"/>
      <c r="BW1340" s="29"/>
    </row>
    <row r="1341" spans="47:75" ht="15">
      <c r="AU1341" s="29"/>
      <c r="AV1341" s="29"/>
      <c r="AW1341" s="29"/>
      <c r="AX1341" s="29"/>
      <c r="AY1341" s="29"/>
      <c r="AZ1341" s="29"/>
      <c r="BA1341" s="29"/>
      <c r="BB1341" s="29"/>
      <c r="BC1341" s="29"/>
      <c r="BD1341" s="29"/>
      <c r="BE1341" s="29"/>
      <c r="BF1341" s="29"/>
      <c r="BG1341" s="29"/>
      <c r="BH1341" s="29"/>
      <c r="BI1341" s="29"/>
      <c r="BJ1341" s="29"/>
      <c r="BK1341" s="29"/>
      <c r="BL1341" s="29"/>
      <c r="BM1341" s="29"/>
      <c r="BN1341" s="29"/>
      <c r="BO1341" s="29"/>
      <c r="BP1341" s="29"/>
      <c r="BQ1341" s="29"/>
      <c r="BR1341" s="29"/>
      <c r="BS1341" s="29"/>
      <c r="BT1341" s="29"/>
      <c r="BU1341" s="29"/>
      <c r="BV1341" s="29"/>
      <c r="BW1341" s="29"/>
    </row>
    <row r="1342" spans="47:75" ht="15">
      <c r="AU1342" s="29"/>
      <c r="AV1342" s="29"/>
      <c r="AW1342" s="29"/>
      <c r="AX1342" s="29"/>
      <c r="AY1342" s="29"/>
      <c r="AZ1342" s="29"/>
      <c r="BA1342" s="29"/>
      <c r="BB1342" s="29"/>
      <c r="BC1342" s="29"/>
      <c r="BD1342" s="29"/>
      <c r="BE1342" s="29"/>
      <c r="BF1342" s="29"/>
      <c r="BG1342" s="29"/>
      <c r="BH1342" s="29"/>
      <c r="BI1342" s="29"/>
      <c r="BJ1342" s="29"/>
      <c r="BK1342" s="29"/>
      <c r="BL1342" s="29"/>
      <c r="BM1342" s="29"/>
      <c r="BN1342" s="29"/>
      <c r="BO1342" s="29"/>
      <c r="BP1342" s="29"/>
      <c r="BQ1342" s="29"/>
      <c r="BR1342" s="29"/>
      <c r="BS1342" s="29"/>
      <c r="BT1342" s="29"/>
      <c r="BU1342" s="29"/>
      <c r="BV1342" s="29"/>
      <c r="BW1342" s="29"/>
    </row>
    <row r="1343" spans="47:75" ht="15">
      <c r="AU1343" s="29"/>
      <c r="AV1343" s="29"/>
      <c r="AW1343" s="29"/>
      <c r="AX1343" s="29"/>
      <c r="AY1343" s="29"/>
      <c r="AZ1343" s="29"/>
      <c r="BA1343" s="29"/>
      <c r="BB1343" s="29"/>
      <c r="BC1343" s="29"/>
      <c r="BD1343" s="29"/>
      <c r="BE1343" s="29"/>
      <c r="BF1343" s="29"/>
      <c r="BG1343" s="29"/>
      <c r="BH1343" s="29"/>
      <c r="BI1343" s="29"/>
      <c r="BJ1343" s="29"/>
      <c r="BK1343" s="29"/>
      <c r="BL1343" s="29"/>
      <c r="BM1343" s="29"/>
      <c r="BN1343" s="29"/>
      <c r="BO1343" s="29"/>
      <c r="BP1343" s="29"/>
      <c r="BQ1343" s="29"/>
      <c r="BR1343" s="29"/>
      <c r="BS1343" s="29"/>
      <c r="BT1343" s="29"/>
      <c r="BU1343" s="29"/>
      <c r="BV1343" s="29"/>
      <c r="BW1343" s="29"/>
    </row>
    <row r="1344" spans="47:75" ht="15">
      <c r="AU1344" s="29"/>
      <c r="AV1344" s="29"/>
      <c r="AW1344" s="29"/>
      <c r="AX1344" s="29"/>
      <c r="AY1344" s="29"/>
      <c r="AZ1344" s="29"/>
      <c r="BA1344" s="29"/>
      <c r="BB1344" s="29"/>
      <c r="BC1344" s="29"/>
      <c r="BD1344" s="29"/>
      <c r="BE1344" s="29"/>
      <c r="BF1344" s="29"/>
      <c r="BG1344" s="29"/>
      <c r="BH1344" s="29"/>
      <c r="BI1344" s="29"/>
      <c r="BJ1344" s="29"/>
      <c r="BK1344" s="29"/>
      <c r="BL1344" s="29"/>
      <c r="BM1344" s="29"/>
      <c r="BN1344" s="29"/>
      <c r="BO1344" s="29"/>
      <c r="BP1344" s="29"/>
      <c r="BQ1344" s="29"/>
      <c r="BR1344" s="29"/>
      <c r="BS1344" s="29"/>
      <c r="BT1344" s="29"/>
      <c r="BU1344" s="29"/>
      <c r="BV1344" s="29"/>
      <c r="BW1344" s="29"/>
    </row>
    <row r="1345" spans="47:75" ht="15">
      <c r="AU1345" s="29"/>
      <c r="AV1345" s="29"/>
      <c r="AW1345" s="29"/>
      <c r="AX1345" s="29"/>
      <c r="AY1345" s="29"/>
      <c r="AZ1345" s="29"/>
      <c r="BA1345" s="29"/>
      <c r="BB1345" s="29"/>
      <c r="BC1345" s="29"/>
      <c r="BD1345" s="29"/>
      <c r="BE1345" s="29"/>
      <c r="BF1345" s="29"/>
      <c r="BG1345" s="29"/>
      <c r="BH1345" s="29"/>
      <c r="BI1345" s="29"/>
      <c r="BJ1345" s="29"/>
      <c r="BK1345" s="29"/>
      <c r="BL1345" s="29"/>
      <c r="BM1345" s="29"/>
      <c r="BN1345" s="29"/>
      <c r="BO1345" s="29"/>
      <c r="BP1345" s="29"/>
      <c r="BQ1345" s="29"/>
      <c r="BR1345" s="29"/>
      <c r="BS1345" s="29"/>
      <c r="BT1345" s="29"/>
      <c r="BU1345" s="29"/>
      <c r="BV1345" s="29"/>
      <c r="BW1345" s="29"/>
    </row>
    <row r="1346" spans="47:75" ht="15">
      <c r="AU1346" s="29"/>
      <c r="AV1346" s="29"/>
      <c r="AW1346" s="29"/>
      <c r="AX1346" s="29"/>
      <c r="AY1346" s="29"/>
      <c r="AZ1346" s="29"/>
      <c r="BA1346" s="29"/>
      <c r="BB1346" s="29"/>
      <c r="BC1346" s="29"/>
      <c r="BD1346" s="29"/>
      <c r="BE1346" s="29"/>
      <c r="BF1346" s="29"/>
      <c r="BG1346" s="29"/>
      <c r="BH1346" s="29"/>
      <c r="BI1346" s="29"/>
      <c r="BJ1346" s="29"/>
      <c r="BK1346" s="29"/>
      <c r="BL1346" s="29"/>
      <c r="BM1346" s="29"/>
      <c r="BN1346" s="29"/>
      <c r="BO1346" s="29"/>
      <c r="BP1346" s="29"/>
      <c r="BQ1346" s="29"/>
      <c r="BR1346" s="29"/>
      <c r="BS1346" s="29"/>
      <c r="BT1346" s="29"/>
      <c r="BU1346" s="29"/>
      <c r="BV1346" s="29"/>
      <c r="BW1346" s="29"/>
    </row>
    <row r="1347" spans="47:75" ht="15">
      <c r="AU1347" s="29"/>
      <c r="AV1347" s="29"/>
      <c r="AW1347" s="29"/>
      <c r="AX1347" s="29"/>
      <c r="AY1347" s="29"/>
      <c r="AZ1347" s="29"/>
      <c r="BA1347" s="29"/>
      <c r="BB1347" s="29"/>
      <c r="BC1347" s="29"/>
      <c r="BD1347" s="29"/>
      <c r="BE1347" s="29"/>
      <c r="BF1347" s="29"/>
      <c r="BG1347" s="29"/>
      <c r="BH1347" s="29"/>
      <c r="BI1347" s="29"/>
      <c r="BJ1347" s="29"/>
      <c r="BK1347" s="29"/>
      <c r="BL1347" s="29"/>
      <c r="BM1347" s="29"/>
      <c r="BN1347" s="29"/>
      <c r="BO1347" s="29"/>
      <c r="BP1347" s="29"/>
      <c r="BQ1347" s="29"/>
      <c r="BR1347" s="29"/>
      <c r="BS1347" s="29"/>
      <c r="BT1347" s="29"/>
      <c r="BU1347" s="29"/>
      <c r="BV1347" s="29"/>
      <c r="BW1347" s="29"/>
    </row>
    <row r="1348" spans="47:75" ht="15">
      <c r="AU1348" s="29"/>
      <c r="AV1348" s="29"/>
      <c r="AW1348" s="29"/>
      <c r="AX1348" s="29"/>
      <c r="AY1348" s="29"/>
      <c r="AZ1348" s="29"/>
      <c r="BA1348" s="29"/>
      <c r="BB1348" s="29"/>
      <c r="BC1348" s="29"/>
      <c r="BD1348" s="29"/>
      <c r="BE1348" s="29"/>
      <c r="BF1348" s="29"/>
      <c r="BG1348" s="29"/>
      <c r="BH1348" s="29"/>
      <c r="BI1348" s="29"/>
      <c r="BJ1348" s="29"/>
      <c r="BK1348" s="29"/>
      <c r="BL1348" s="29"/>
      <c r="BM1348" s="29"/>
      <c r="BN1348" s="29"/>
      <c r="BO1348" s="29"/>
      <c r="BP1348" s="29"/>
      <c r="BQ1348" s="29"/>
      <c r="BR1348" s="29"/>
      <c r="BS1348" s="29"/>
      <c r="BT1348" s="29"/>
      <c r="BU1348" s="29"/>
      <c r="BV1348" s="29"/>
      <c r="BW1348" s="29"/>
    </row>
    <row r="1349" spans="47:75" ht="15">
      <c r="AU1349" s="29"/>
      <c r="AV1349" s="29"/>
      <c r="AW1349" s="29"/>
      <c r="AX1349" s="29"/>
      <c r="AY1349" s="29"/>
      <c r="AZ1349" s="29"/>
      <c r="BA1349" s="29"/>
      <c r="BB1349" s="29"/>
      <c r="BC1349" s="29"/>
      <c r="BD1349" s="29"/>
      <c r="BE1349" s="29"/>
      <c r="BF1349" s="29"/>
      <c r="BG1349" s="29"/>
      <c r="BH1349" s="29"/>
      <c r="BI1349" s="29"/>
      <c r="BJ1349" s="29"/>
      <c r="BK1349" s="29"/>
      <c r="BL1349" s="29"/>
      <c r="BM1349" s="29"/>
      <c r="BN1349" s="29"/>
      <c r="BO1349" s="29"/>
      <c r="BP1349" s="29"/>
      <c r="BQ1349" s="29"/>
      <c r="BR1349" s="29"/>
      <c r="BS1349" s="29"/>
      <c r="BT1349" s="29"/>
      <c r="BU1349" s="29"/>
      <c r="BV1349" s="29"/>
      <c r="BW1349" s="29"/>
    </row>
    <row r="1350" spans="47:75" ht="15">
      <c r="AU1350" s="29"/>
      <c r="AV1350" s="29"/>
      <c r="AW1350" s="29"/>
      <c r="AX1350" s="29"/>
      <c r="AY1350" s="29"/>
      <c r="AZ1350" s="29"/>
      <c r="BA1350" s="29"/>
      <c r="BB1350" s="29"/>
      <c r="BC1350" s="29"/>
      <c r="BD1350" s="29"/>
      <c r="BE1350" s="29"/>
      <c r="BF1350" s="29"/>
      <c r="BG1350" s="29"/>
      <c r="BH1350" s="29"/>
      <c r="BI1350" s="29"/>
      <c r="BJ1350" s="29"/>
      <c r="BK1350" s="29"/>
      <c r="BL1350" s="29"/>
      <c r="BM1350" s="29"/>
      <c r="BN1350" s="29"/>
      <c r="BO1350" s="29"/>
      <c r="BP1350" s="29"/>
      <c r="BQ1350" s="29"/>
      <c r="BR1350" s="29"/>
      <c r="BS1350" s="29"/>
      <c r="BT1350" s="29"/>
      <c r="BU1350" s="29"/>
      <c r="BV1350" s="29"/>
      <c r="BW1350" s="29"/>
    </row>
    <row r="1351" spans="47:75" ht="15">
      <c r="AU1351" s="29"/>
      <c r="AV1351" s="29"/>
      <c r="AW1351" s="29"/>
      <c r="AX1351" s="29"/>
      <c r="AY1351" s="29"/>
      <c r="AZ1351" s="29"/>
      <c r="BA1351" s="29"/>
      <c r="BB1351" s="29"/>
      <c r="BC1351" s="29"/>
      <c r="BD1351" s="29"/>
      <c r="BE1351" s="29"/>
      <c r="BF1351" s="29"/>
      <c r="BG1351" s="29"/>
      <c r="BH1351" s="29"/>
      <c r="BI1351" s="29"/>
      <c r="BJ1351" s="29"/>
      <c r="BK1351" s="29"/>
      <c r="BL1351" s="29"/>
      <c r="BM1351" s="29"/>
      <c r="BN1351" s="29"/>
      <c r="BO1351" s="29"/>
      <c r="BP1351" s="29"/>
      <c r="BQ1351" s="29"/>
      <c r="BR1351" s="29"/>
      <c r="BS1351" s="29"/>
      <c r="BT1351" s="29"/>
      <c r="BU1351" s="29"/>
      <c r="BV1351" s="29"/>
      <c r="BW1351" s="29"/>
    </row>
    <row r="1352" spans="47:75" ht="15">
      <c r="AU1352" s="29"/>
      <c r="AV1352" s="29"/>
      <c r="AW1352" s="29"/>
      <c r="AX1352" s="29"/>
      <c r="AY1352" s="29"/>
      <c r="AZ1352" s="29"/>
      <c r="BA1352" s="29"/>
      <c r="BB1352" s="29"/>
      <c r="BC1352" s="29"/>
      <c r="BD1352" s="29"/>
      <c r="BE1352" s="29"/>
      <c r="BF1352" s="29"/>
      <c r="BG1352" s="29"/>
      <c r="BH1352" s="29"/>
      <c r="BI1352" s="29"/>
      <c r="BJ1352" s="29"/>
      <c r="BK1352" s="29"/>
      <c r="BL1352" s="29"/>
      <c r="BM1352" s="29"/>
      <c r="BN1352" s="29"/>
      <c r="BO1352" s="29"/>
      <c r="BP1352" s="29"/>
      <c r="BQ1352" s="29"/>
      <c r="BR1352" s="29"/>
      <c r="BS1352" s="29"/>
      <c r="BT1352" s="29"/>
      <c r="BU1352" s="29"/>
      <c r="BV1352" s="29"/>
      <c r="BW1352" s="29"/>
    </row>
    <row r="1353" spans="47:75" ht="15">
      <c r="AU1353" s="29"/>
      <c r="AV1353" s="29"/>
      <c r="AW1353" s="29"/>
      <c r="AX1353" s="29"/>
      <c r="AY1353" s="29"/>
      <c r="AZ1353" s="29"/>
      <c r="BA1353" s="29"/>
      <c r="BB1353" s="29"/>
      <c r="BC1353" s="29"/>
      <c r="BD1353" s="29"/>
      <c r="BE1353" s="29"/>
      <c r="BF1353" s="29"/>
      <c r="BG1353" s="29"/>
      <c r="BH1353" s="29"/>
      <c r="BI1353" s="29"/>
      <c r="BJ1353" s="29"/>
      <c r="BK1353" s="29"/>
      <c r="BL1353" s="29"/>
      <c r="BM1353" s="29"/>
      <c r="BN1353" s="29"/>
      <c r="BO1353" s="29"/>
      <c r="BP1353" s="29"/>
      <c r="BQ1353" s="29"/>
      <c r="BR1353" s="29"/>
      <c r="BS1353" s="29"/>
      <c r="BT1353" s="29"/>
      <c r="BU1353" s="29"/>
      <c r="BV1353" s="29"/>
      <c r="BW1353" s="29"/>
    </row>
    <row r="1354" spans="47:75" ht="15">
      <c r="AU1354" s="29"/>
      <c r="AV1354" s="29"/>
      <c r="AW1354" s="29"/>
      <c r="AX1354" s="29"/>
      <c r="AY1354" s="29"/>
      <c r="AZ1354" s="29"/>
      <c r="BA1354" s="29"/>
      <c r="BB1354" s="29"/>
      <c r="BC1354" s="29"/>
      <c r="BD1354" s="29"/>
      <c r="BE1354" s="29"/>
      <c r="BF1354" s="29"/>
      <c r="BG1354" s="29"/>
      <c r="BH1354" s="29"/>
      <c r="BI1354" s="29"/>
      <c r="BJ1354" s="29"/>
      <c r="BK1354" s="29"/>
      <c r="BL1354" s="29"/>
      <c r="BM1354" s="29"/>
      <c r="BN1354" s="29"/>
      <c r="BO1354" s="29"/>
      <c r="BP1354" s="29"/>
      <c r="BQ1354" s="29"/>
      <c r="BR1354" s="29"/>
      <c r="BS1354" s="29"/>
      <c r="BT1354" s="29"/>
      <c r="BU1354" s="29"/>
      <c r="BV1354" s="29"/>
      <c r="BW1354" s="29"/>
    </row>
    <row r="1355" spans="47:75" ht="15">
      <c r="AU1355" s="29"/>
      <c r="AV1355" s="29"/>
      <c r="AW1355" s="29"/>
      <c r="AX1355" s="29"/>
      <c r="AY1355" s="29"/>
      <c r="AZ1355" s="29"/>
      <c r="BA1355" s="29"/>
      <c r="BB1355" s="29"/>
      <c r="BC1355" s="29"/>
      <c r="BD1355" s="29"/>
      <c r="BE1355" s="29"/>
      <c r="BF1355" s="29"/>
      <c r="BG1355" s="29"/>
      <c r="BH1355" s="29"/>
      <c r="BI1355" s="29"/>
      <c r="BJ1355" s="29"/>
      <c r="BK1355" s="29"/>
      <c r="BL1355" s="29"/>
      <c r="BM1355" s="29"/>
      <c r="BN1355" s="29"/>
      <c r="BO1355" s="29"/>
      <c r="BP1355" s="29"/>
      <c r="BQ1355" s="29"/>
      <c r="BR1355" s="29"/>
      <c r="BS1355" s="29"/>
      <c r="BT1355" s="29"/>
      <c r="BU1355" s="29"/>
      <c r="BV1355" s="29"/>
      <c r="BW1355" s="29"/>
    </row>
    <row r="1356" spans="47:75" ht="15">
      <c r="AU1356" s="29"/>
      <c r="AV1356" s="29"/>
      <c r="AW1356" s="29"/>
      <c r="AX1356" s="29"/>
      <c r="AY1356" s="29"/>
      <c r="AZ1356" s="29"/>
      <c r="BA1356" s="29"/>
      <c r="BB1356" s="29"/>
      <c r="BC1356" s="29"/>
      <c r="BD1356" s="29"/>
      <c r="BE1356" s="29"/>
      <c r="BF1356" s="29"/>
      <c r="BG1356" s="29"/>
      <c r="BH1356" s="29"/>
      <c r="BI1356" s="29"/>
      <c r="BJ1356" s="29"/>
      <c r="BK1356" s="29"/>
      <c r="BL1356" s="29"/>
      <c r="BM1356" s="29"/>
      <c r="BN1356" s="29"/>
      <c r="BO1356" s="29"/>
      <c r="BP1356" s="29"/>
      <c r="BQ1356" s="29"/>
      <c r="BR1356" s="29"/>
      <c r="BS1356" s="29"/>
      <c r="BT1356" s="29"/>
      <c r="BU1356" s="29"/>
      <c r="BV1356" s="29"/>
      <c r="BW1356" s="29"/>
    </row>
    <row r="1357" spans="47:75" ht="15">
      <c r="AU1357" s="29"/>
      <c r="AV1357" s="29"/>
      <c r="AW1357" s="29"/>
      <c r="AX1357" s="29"/>
      <c r="AY1357" s="29"/>
      <c r="AZ1357" s="29"/>
      <c r="BA1357" s="29"/>
      <c r="BB1357" s="29"/>
      <c r="BC1357" s="29"/>
      <c r="BD1357" s="29"/>
      <c r="BE1357" s="29"/>
      <c r="BF1357" s="29"/>
      <c r="BG1357" s="29"/>
      <c r="BH1357" s="29"/>
      <c r="BI1357" s="29"/>
      <c r="BJ1357" s="29"/>
      <c r="BK1357" s="29"/>
      <c r="BL1357" s="29"/>
      <c r="BM1357" s="29"/>
      <c r="BN1357" s="29"/>
      <c r="BO1357" s="29"/>
      <c r="BP1357" s="29"/>
      <c r="BQ1357" s="29"/>
      <c r="BR1357" s="29"/>
      <c r="BS1357" s="29"/>
      <c r="BT1357" s="29"/>
      <c r="BU1357" s="29"/>
      <c r="BV1357" s="29"/>
      <c r="BW1357" s="29"/>
    </row>
    <row r="1358" spans="47:75" ht="15">
      <c r="AU1358" s="29"/>
      <c r="AV1358" s="29"/>
      <c r="AW1358" s="29"/>
      <c r="AX1358" s="29"/>
      <c r="AY1358" s="29"/>
      <c r="AZ1358" s="29"/>
      <c r="BA1358" s="29"/>
      <c r="BB1358" s="29"/>
      <c r="BC1358" s="29"/>
      <c r="BD1358" s="29"/>
      <c r="BE1358" s="29"/>
      <c r="BF1358" s="29"/>
      <c r="BG1358" s="29"/>
      <c r="BH1358" s="29"/>
      <c r="BI1358" s="29"/>
      <c r="BJ1358" s="29"/>
      <c r="BK1358" s="29"/>
      <c r="BL1358" s="29"/>
      <c r="BM1358" s="29"/>
      <c r="BN1358" s="29"/>
      <c r="BO1358" s="29"/>
      <c r="BP1358" s="29"/>
      <c r="BQ1358" s="29"/>
      <c r="BR1358" s="29"/>
      <c r="BS1358" s="29"/>
      <c r="BT1358" s="29"/>
      <c r="BU1358" s="29"/>
      <c r="BV1358" s="29"/>
      <c r="BW1358" s="29"/>
    </row>
    <row r="1359" spans="47:75" ht="15">
      <c r="AU1359" s="29"/>
      <c r="AV1359" s="29"/>
      <c r="AW1359" s="29"/>
      <c r="AX1359" s="29"/>
      <c r="AY1359" s="29"/>
      <c r="AZ1359" s="29"/>
      <c r="BA1359" s="29"/>
      <c r="BB1359" s="29"/>
      <c r="BC1359" s="29"/>
      <c r="BD1359" s="29"/>
      <c r="BE1359" s="29"/>
      <c r="BF1359" s="29"/>
      <c r="BG1359" s="29"/>
      <c r="BH1359" s="29"/>
      <c r="BI1359" s="29"/>
      <c r="BJ1359" s="29"/>
      <c r="BK1359" s="29"/>
      <c r="BL1359" s="29"/>
      <c r="BM1359" s="29"/>
      <c r="BN1359" s="29"/>
      <c r="BO1359" s="29"/>
      <c r="BP1359" s="29"/>
      <c r="BQ1359" s="29"/>
      <c r="BR1359" s="29"/>
      <c r="BS1359" s="29"/>
      <c r="BT1359" s="29"/>
      <c r="BU1359" s="29"/>
      <c r="BV1359" s="29"/>
      <c r="BW1359" s="29"/>
    </row>
    <row r="1360" spans="47:75" ht="15">
      <c r="AU1360" s="29"/>
      <c r="AV1360" s="29"/>
      <c r="AW1360" s="29"/>
      <c r="AX1360" s="29"/>
      <c r="AY1360" s="29"/>
      <c r="AZ1360" s="29"/>
      <c r="BA1360" s="29"/>
      <c r="BB1360" s="29"/>
      <c r="BC1360" s="29"/>
      <c r="BD1360" s="29"/>
      <c r="BE1360" s="29"/>
      <c r="BF1360" s="29"/>
      <c r="BG1360" s="29"/>
      <c r="BH1360" s="29"/>
      <c r="BI1360" s="29"/>
      <c r="BJ1360" s="29"/>
      <c r="BK1360" s="29"/>
      <c r="BL1360" s="29"/>
      <c r="BM1360" s="29"/>
      <c r="BN1360" s="29"/>
      <c r="BO1360" s="29"/>
      <c r="BP1360" s="29"/>
      <c r="BQ1360" s="29"/>
      <c r="BR1360" s="29"/>
      <c r="BS1360" s="29"/>
      <c r="BT1360" s="29"/>
      <c r="BU1360" s="29"/>
      <c r="BV1360" s="29"/>
      <c r="BW1360" s="29"/>
    </row>
    <row r="1361" spans="47:75" ht="15">
      <c r="AU1361" s="29"/>
      <c r="AV1361" s="29"/>
      <c r="AW1361" s="29"/>
      <c r="AX1361" s="29"/>
      <c r="AY1361" s="29"/>
      <c r="AZ1361" s="29"/>
      <c r="BA1361" s="29"/>
      <c r="BB1361" s="29"/>
      <c r="BC1361" s="29"/>
      <c r="BD1361" s="29"/>
      <c r="BE1361" s="29"/>
      <c r="BF1361" s="29"/>
      <c r="BG1361" s="29"/>
      <c r="BH1361" s="29"/>
      <c r="BI1361" s="29"/>
      <c r="BJ1361" s="29"/>
      <c r="BK1361" s="29"/>
      <c r="BL1361" s="29"/>
      <c r="BM1361" s="29"/>
      <c r="BN1361" s="29"/>
      <c r="BO1361" s="29"/>
      <c r="BP1361" s="29"/>
      <c r="BQ1361" s="29"/>
      <c r="BR1361" s="29"/>
      <c r="BS1361" s="29"/>
      <c r="BT1361" s="29"/>
      <c r="BU1361" s="29"/>
      <c r="BV1361" s="29"/>
      <c r="BW1361" s="29"/>
    </row>
    <row r="1362" spans="47:75" ht="15">
      <c r="AU1362" s="29"/>
      <c r="AV1362" s="29"/>
      <c r="AW1362" s="29"/>
      <c r="AX1362" s="29"/>
      <c r="AY1362" s="29"/>
      <c r="AZ1362" s="29"/>
      <c r="BA1362" s="29"/>
      <c r="BB1362" s="29"/>
      <c r="BC1362" s="29"/>
      <c r="BD1362" s="29"/>
      <c r="BE1362" s="29"/>
      <c r="BF1362" s="29"/>
      <c r="BG1362" s="29"/>
      <c r="BH1362" s="29"/>
      <c r="BI1362" s="29"/>
      <c r="BJ1362" s="29"/>
      <c r="BK1362" s="29"/>
      <c r="BL1362" s="29"/>
      <c r="BM1362" s="29"/>
      <c r="BN1362" s="29"/>
      <c r="BO1362" s="29"/>
      <c r="BP1362" s="29"/>
      <c r="BQ1362" s="29"/>
      <c r="BR1362" s="29"/>
      <c r="BS1362" s="29"/>
      <c r="BT1362" s="29"/>
      <c r="BU1362" s="29"/>
      <c r="BV1362" s="29"/>
      <c r="BW1362" s="29"/>
    </row>
    <row r="1363" spans="47:75" ht="15">
      <c r="AU1363" s="29"/>
      <c r="AV1363" s="29"/>
      <c r="AW1363" s="29"/>
      <c r="AX1363" s="29"/>
      <c r="AY1363" s="29"/>
      <c r="AZ1363" s="29"/>
      <c r="BA1363" s="29"/>
      <c r="BB1363" s="29"/>
      <c r="BC1363" s="29"/>
      <c r="BD1363" s="29"/>
      <c r="BE1363" s="29"/>
      <c r="BF1363" s="29"/>
      <c r="BG1363" s="29"/>
      <c r="BH1363" s="29"/>
      <c r="BI1363" s="29"/>
      <c r="BJ1363" s="29"/>
      <c r="BK1363" s="29"/>
      <c r="BL1363" s="29"/>
      <c r="BM1363" s="29"/>
      <c r="BN1363" s="29"/>
      <c r="BO1363" s="29"/>
      <c r="BP1363" s="29"/>
      <c r="BQ1363" s="29"/>
      <c r="BR1363" s="29"/>
      <c r="BS1363" s="29"/>
      <c r="BT1363" s="29"/>
      <c r="BU1363" s="29"/>
      <c r="BV1363" s="29"/>
      <c r="BW1363" s="29"/>
    </row>
    <row r="1364" spans="47:75" ht="15">
      <c r="AU1364" s="29"/>
      <c r="AV1364" s="29"/>
      <c r="AW1364" s="29"/>
      <c r="AX1364" s="29"/>
      <c r="AY1364" s="29"/>
      <c r="AZ1364" s="29"/>
      <c r="BA1364" s="29"/>
      <c r="BB1364" s="29"/>
      <c r="BC1364" s="29"/>
      <c r="BD1364" s="29"/>
      <c r="BE1364" s="29"/>
      <c r="BF1364" s="29"/>
      <c r="BG1364" s="29"/>
      <c r="BH1364" s="29"/>
      <c r="BI1364" s="29"/>
      <c r="BJ1364" s="29"/>
      <c r="BK1364" s="29"/>
      <c r="BL1364" s="29"/>
      <c r="BM1364" s="29"/>
      <c r="BN1364" s="29"/>
      <c r="BO1364" s="29"/>
      <c r="BP1364" s="29"/>
      <c r="BQ1364" s="29"/>
      <c r="BR1364" s="29"/>
      <c r="BS1364" s="29"/>
      <c r="BT1364" s="29"/>
      <c r="BU1364" s="29"/>
      <c r="BV1364" s="29"/>
      <c r="BW1364" s="29"/>
    </row>
    <row r="1365" spans="47:75" ht="15">
      <c r="AU1365" s="29"/>
      <c r="AV1365" s="29"/>
      <c r="AW1365" s="29"/>
      <c r="AX1365" s="29"/>
      <c r="AY1365" s="29"/>
      <c r="AZ1365" s="29"/>
      <c r="BA1365" s="29"/>
      <c r="BB1365" s="29"/>
      <c r="BC1365" s="29"/>
      <c r="BD1365" s="29"/>
      <c r="BE1365" s="29"/>
      <c r="BF1365" s="29"/>
      <c r="BG1365" s="29"/>
      <c r="BH1365" s="29"/>
      <c r="BI1365" s="29"/>
      <c r="BJ1365" s="29"/>
      <c r="BK1365" s="29"/>
      <c r="BL1365" s="29"/>
      <c r="BM1365" s="29"/>
      <c r="BN1365" s="29"/>
      <c r="BO1365" s="29"/>
      <c r="BP1365" s="29"/>
      <c r="BQ1365" s="29"/>
      <c r="BR1365" s="29"/>
      <c r="BS1365" s="29"/>
      <c r="BT1365" s="29"/>
      <c r="BU1365" s="29"/>
      <c r="BV1365" s="29"/>
      <c r="BW1365" s="29"/>
    </row>
    <row r="1366" spans="47:75" ht="15">
      <c r="AU1366" s="29"/>
      <c r="AV1366" s="29"/>
      <c r="AW1366" s="29"/>
      <c r="AX1366" s="29"/>
      <c r="AY1366" s="29"/>
      <c r="AZ1366" s="29"/>
      <c r="BA1366" s="29"/>
      <c r="BB1366" s="29"/>
      <c r="BC1366" s="29"/>
      <c r="BD1366" s="29"/>
      <c r="BE1366" s="29"/>
      <c r="BF1366" s="29"/>
      <c r="BG1366" s="29"/>
      <c r="BH1366" s="29"/>
      <c r="BI1366" s="29"/>
      <c r="BJ1366" s="29"/>
      <c r="BK1366" s="29"/>
      <c r="BL1366" s="29"/>
      <c r="BM1366" s="29"/>
      <c r="BN1366" s="29"/>
      <c r="BO1366" s="29"/>
      <c r="BP1366" s="29"/>
      <c r="BQ1366" s="29"/>
      <c r="BR1366" s="29"/>
      <c r="BS1366" s="29"/>
      <c r="BT1366" s="29"/>
      <c r="BU1366" s="29"/>
      <c r="BV1366" s="29"/>
      <c r="BW1366" s="29"/>
    </row>
    <row r="1367" spans="47:75" ht="15">
      <c r="AU1367" s="29"/>
      <c r="AV1367" s="29"/>
      <c r="AW1367" s="29"/>
      <c r="AX1367" s="29"/>
      <c r="AY1367" s="29"/>
      <c r="AZ1367" s="29"/>
      <c r="BA1367" s="29"/>
      <c r="BB1367" s="29"/>
      <c r="BC1367" s="29"/>
      <c r="BD1367" s="29"/>
      <c r="BE1367" s="29"/>
      <c r="BF1367" s="29"/>
      <c r="BG1367" s="29"/>
      <c r="BH1367" s="29"/>
      <c r="BI1367" s="29"/>
      <c r="BJ1367" s="29"/>
      <c r="BK1367" s="29"/>
      <c r="BL1367" s="29"/>
      <c r="BM1367" s="29"/>
      <c r="BN1367" s="29"/>
      <c r="BO1367" s="29"/>
      <c r="BP1367" s="29"/>
      <c r="BQ1367" s="29"/>
      <c r="BR1367" s="29"/>
      <c r="BS1367" s="29"/>
      <c r="BT1367" s="29"/>
      <c r="BU1367" s="29"/>
      <c r="BV1367" s="29"/>
      <c r="BW1367" s="29"/>
    </row>
    <row r="1368" spans="47:75" ht="15">
      <c r="AU1368" s="29"/>
      <c r="AV1368" s="29"/>
      <c r="AW1368" s="29"/>
      <c r="AX1368" s="29"/>
      <c r="AY1368" s="29"/>
      <c r="AZ1368" s="29"/>
      <c r="BA1368" s="29"/>
      <c r="BB1368" s="29"/>
      <c r="BC1368" s="29"/>
      <c r="BD1368" s="29"/>
      <c r="BE1368" s="29"/>
      <c r="BF1368" s="29"/>
      <c r="BG1368" s="29"/>
      <c r="BH1368" s="29"/>
      <c r="BI1368" s="29"/>
      <c r="BJ1368" s="29"/>
      <c r="BK1368" s="29"/>
      <c r="BL1368" s="29"/>
      <c r="BM1368" s="29"/>
      <c r="BN1368" s="29"/>
      <c r="BO1368" s="29"/>
      <c r="BP1368" s="29"/>
      <c r="BQ1368" s="29"/>
      <c r="BR1368" s="29"/>
      <c r="BS1368" s="29"/>
      <c r="BT1368" s="29"/>
      <c r="BU1368" s="29"/>
      <c r="BV1368" s="29"/>
      <c r="BW1368" s="29"/>
    </row>
    <row r="1369" spans="47:75" ht="15">
      <c r="AU1369" s="29"/>
      <c r="AV1369" s="29"/>
      <c r="AW1369" s="29"/>
      <c r="AX1369" s="29"/>
      <c r="AY1369" s="29"/>
      <c r="AZ1369" s="29"/>
      <c r="BA1369" s="29"/>
      <c r="BB1369" s="29"/>
      <c r="BC1369" s="29"/>
      <c r="BD1369" s="29"/>
      <c r="BE1369" s="29"/>
      <c r="BF1369" s="29"/>
      <c r="BG1369" s="29"/>
      <c r="BH1369" s="29"/>
      <c r="BI1369" s="29"/>
      <c r="BJ1369" s="29"/>
      <c r="BK1369" s="29"/>
      <c r="BL1369" s="29"/>
      <c r="BM1369" s="29"/>
      <c r="BN1369" s="29"/>
      <c r="BO1369" s="29"/>
      <c r="BP1369" s="29"/>
      <c r="BQ1369" s="29"/>
      <c r="BR1369" s="29"/>
      <c r="BS1369" s="29"/>
      <c r="BT1369" s="29"/>
      <c r="BU1369" s="29"/>
      <c r="BV1369" s="29"/>
      <c r="BW1369" s="29"/>
    </row>
    <row r="1370" spans="47:75" ht="15">
      <c r="AU1370" s="29"/>
      <c r="AV1370" s="29"/>
      <c r="AW1370" s="29"/>
      <c r="AX1370" s="29"/>
      <c r="AY1370" s="29"/>
      <c r="AZ1370" s="29"/>
      <c r="BA1370" s="29"/>
      <c r="BB1370" s="29"/>
      <c r="BC1370" s="29"/>
      <c r="BD1370" s="29"/>
      <c r="BE1370" s="29"/>
      <c r="BF1370" s="29"/>
      <c r="BG1370" s="29"/>
      <c r="BH1370" s="29"/>
      <c r="BI1370" s="29"/>
      <c r="BJ1370" s="29"/>
      <c r="BK1370" s="29"/>
      <c r="BL1370" s="29"/>
      <c r="BM1370" s="29"/>
      <c r="BN1370" s="29"/>
      <c r="BO1370" s="29"/>
      <c r="BP1370" s="29"/>
      <c r="BQ1370" s="29"/>
      <c r="BR1370" s="29"/>
      <c r="BS1370" s="29"/>
      <c r="BT1370" s="29"/>
      <c r="BU1370" s="29"/>
      <c r="BV1370" s="29"/>
      <c r="BW1370" s="29"/>
    </row>
    <row r="1371" spans="47:75" ht="15">
      <c r="AU1371" s="29"/>
      <c r="AV1371" s="29"/>
      <c r="AW1371" s="29"/>
      <c r="AX1371" s="29"/>
      <c r="AY1371" s="29"/>
      <c r="AZ1371" s="29"/>
      <c r="BA1371" s="29"/>
      <c r="BB1371" s="29"/>
      <c r="BC1371" s="29"/>
      <c r="BD1371" s="29"/>
      <c r="BE1371" s="29"/>
      <c r="BF1371" s="29"/>
      <c r="BG1371" s="29"/>
      <c r="BH1371" s="29"/>
      <c r="BI1371" s="29"/>
      <c r="BJ1371" s="29"/>
      <c r="BK1371" s="29"/>
      <c r="BL1371" s="29"/>
      <c r="BM1371" s="29"/>
      <c r="BN1371" s="29"/>
      <c r="BO1371" s="29"/>
      <c r="BP1371" s="29"/>
      <c r="BQ1371" s="29"/>
      <c r="BR1371" s="29"/>
      <c r="BS1371" s="29"/>
      <c r="BT1371" s="29"/>
      <c r="BU1371" s="29"/>
      <c r="BV1371" s="29"/>
      <c r="BW1371" s="29"/>
    </row>
    <row r="1372" spans="47:75" ht="15">
      <c r="AU1372" s="29"/>
      <c r="AV1372" s="29"/>
      <c r="AW1372" s="29"/>
      <c r="AX1372" s="29"/>
      <c r="AY1372" s="29"/>
      <c r="AZ1372" s="29"/>
      <c r="BA1372" s="29"/>
      <c r="BB1372" s="29"/>
      <c r="BC1372" s="29"/>
      <c r="BD1372" s="29"/>
      <c r="BE1372" s="29"/>
      <c r="BF1372" s="29"/>
      <c r="BG1372" s="29"/>
      <c r="BH1372" s="29"/>
      <c r="BI1372" s="29"/>
      <c r="BJ1372" s="29"/>
      <c r="BK1372" s="29"/>
      <c r="BL1372" s="29"/>
      <c r="BM1372" s="29"/>
      <c r="BN1372" s="29"/>
      <c r="BO1372" s="29"/>
      <c r="BP1372" s="29"/>
      <c r="BQ1372" s="29"/>
      <c r="BR1372" s="29"/>
      <c r="BS1372" s="29"/>
      <c r="BT1372" s="29"/>
      <c r="BU1372" s="29"/>
      <c r="BV1372" s="29"/>
      <c r="BW1372" s="29"/>
    </row>
    <row r="1373" spans="47:75" ht="15">
      <c r="AU1373" s="29"/>
      <c r="AV1373" s="29"/>
      <c r="AW1373" s="29"/>
      <c r="AX1373" s="29"/>
      <c r="AY1373" s="29"/>
      <c r="AZ1373" s="29"/>
      <c r="BA1373" s="29"/>
      <c r="BB1373" s="29"/>
      <c r="BC1373" s="29"/>
      <c r="BD1373" s="29"/>
      <c r="BE1373" s="29"/>
      <c r="BF1373" s="29"/>
      <c r="BG1373" s="29"/>
      <c r="BH1373" s="29"/>
      <c r="BI1373" s="29"/>
      <c r="BJ1373" s="29"/>
      <c r="BK1373" s="29"/>
      <c r="BL1373" s="29"/>
      <c r="BM1373" s="29"/>
      <c r="BN1373" s="29"/>
      <c r="BO1373" s="29"/>
      <c r="BP1373" s="29"/>
      <c r="BQ1373" s="29"/>
      <c r="BR1373" s="29"/>
      <c r="BS1373" s="29"/>
      <c r="BT1373" s="29"/>
      <c r="BU1373" s="29"/>
      <c r="BV1373" s="29"/>
      <c r="BW1373" s="29"/>
    </row>
    <row r="1374" spans="47:75" ht="15">
      <c r="AU1374" s="29"/>
      <c r="AV1374" s="29"/>
      <c r="AW1374" s="29"/>
      <c r="AX1374" s="29"/>
      <c r="AY1374" s="29"/>
      <c r="AZ1374" s="29"/>
      <c r="BA1374" s="29"/>
      <c r="BB1374" s="29"/>
      <c r="BC1374" s="29"/>
      <c r="BD1374" s="29"/>
      <c r="BE1374" s="29"/>
      <c r="BF1374" s="29"/>
      <c r="BG1374" s="29"/>
      <c r="BH1374" s="29"/>
      <c r="BI1374" s="29"/>
      <c r="BJ1374" s="29"/>
      <c r="BK1374" s="29"/>
      <c r="BL1374" s="29"/>
      <c r="BM1374" s="29"/>
      <c r="BN1374" s="29"/>
      <c r="BO1374" s="29"/>
      <c r="BP1374" s="29"/>
      <c r="BQ1374" s="29"/>
      <c r="BR1374" s="29"/>
      <c r="BS1374" s="29"/>
      <c r="BT1374" s="29"/>
      <c r="BU1374" s="29"/>
      <c r="BV1374" s="29"/>
      <c r="BW1374" s="29"/>
    </row>
    <row r="1375" spans="47:75" ht="15">
      <c r="AU1375" s="29"/>
      <c r="AV1375" s="29"/>
      <c r="AW1375" s="29"/>
      <c r="AX1375" s="29"/>
      <c r="AY1375" s="29"/>
      <c r="AZ1375" s="29"/>
      <c r="BA1375" s="29"/>
      <c r="BB1375" s="29"/>
      <c r="BC1375" s="29"/>
      <c r="BD1375" s="29"/>
      <c r="BE1375" s="29"/>
      <c r="BF1375" s="29"/>
      <c r="BG1375" s="29"/>
      <c r="BH1375" s="29"/>
      <c r="BI1375" s="29"/>
      <c r="BJ1375" s="29"/>
      <c r="BK1375" s="29"/>
      <c r="BL1375" s="29"/>
      <c r="BM1375" s="29"/>
      <c r="BN1375" s="29"/>
      <c r="BO1375" s="29"/>
      <c r="BP1375" s="29"/>
      <c r="BQ1375" s="29"/>
      <c r="BR1375" s="29"/>
      <c r="BS1375" s="29"/>
      <c r="BT1375" s="29"/>
      <c r="BU1375" s="29"/>
      <c r="BV1375" s="29"/>
      <c r="BW1375" s="29"/>
    </row>
    <row r="1376" spans="47:75" ht="15">
      <c r="AU1376" s="29"/>
      <c r="AV1376" s="29"/>
      <c r="AW1376" s="29"/>
      <c r="AX1376" s="29"/>
      <c r="AY1376" s="29"/>
      <c r="AZ1376" s="29"/>
      <c r="BA1376" s="29"/>
      <c r="BB1376" s="29"/>
      <c r="BC1376" s="29"/>
      <c r="BD1376" s="29"/>
      <c r="BE1376" s="29"/>
      <c r="BF1376" s="29"/>
      <c r="BG1376" s="29"/>
      <c r="BH1376" s="29"/>
      <c r="BI1376" s="29"/>
      <c r="BJ1376" s="29"/>
      <c r="BK1376" s="29"/>
      <c r="BL1376" s="29"/>
      <c r="BM1376" s="29"/>
      <c r="BN1376" s="29"/>
      <c r="BO1376" s="29"/>
      <c r="BP1376" s="29"/>
      <c r="BQ1376" s="29"/>
      <c r="BR1376" s="29"/>
      <c r="BS1376" s="29"/>
      <c r="BT1376" s="29"/>
      <c r="BU1376" s="29"/>
      <c r="BV1376" s="29"/>
      <c r="BW1376" s="29"/>
    </row>
    <row r="1377" spans="47:75" ht="15">
      <c r="AU1377" s="29"/>
      <c r="AV1377" s="29"/>
      <c r="AW1377" s="29"/>
      <c r="AX1377" s="29"/>
      <c r="AY1377" s="29"/>
      <c r="AZ1377" s="29"/>
      <c r="BA1377" s="29"/>
      <c r="BB1377" s="29"/>
      <c r="BC1377" s="29"/>
      <c r="BD1377" s="29"/>
      <c r="BE1377" s="29"/>
      <c r="BF1377" s="29"/>
      <c r="BG1377" s="29"/>
      <c r="BH1377" s="29"/>
      <c r="BI1377" s="29"/>
      <c r="BJ1377" s="29"/>
      <c r="BK1377" s="29"/>
      <c r="BL1377" s="29"/>
      <c r="BM1377" s="29"/>
      <c r="BN1377" s="29"/>
      <c r="BO1377" s="29"/>
      <c r="BP1377" s="29"/>
      <c r="BQ1377" s="29"/>
      <c r="BR1377" s="29"/>
      <c r="BS1377" s="29"/>
      <c r="BT1377" s="29"/>
      <c r="BU1377" s="29"/>
      <c r="BV1377" s="29"/>
      <c r="BW1377" s="29"/>
    </row>
    <row r="1378" spans="47:75" ht="15">
      <c r="AU1378" s="29"/>
      <c r="AV1378" s="29"/>
      <c r="AW1378" s="29"/>
      <c r="AX1378" s="29"/>
      <c r="AY1378" s="29"/>
      <c r="AZ1378" s="29"/>
      <c r="BA1378" s="29"/>
      <c r="BB1378" s="29"/>
      <c r="BC1378" s="29"/>
      <c r="BD1378" s="29"/>
      <c r="BE1378" s="29"/>
      <c r="BF1378" s="29"/>
      <c r="BG1378" s="29"/>
      <c r="BH1378" s="29"/>
      <c r="BI1378" s="29"/>
      <c r="BJ1378" s="29"/>
      <c r="BK1378" s="29"/>
      <c r="BL1378" s="29"/>
      <c r="BM1378" s="29"/>
      <c r="BN1378" s="29"/>
      <c r="BO1378" s="29"/>
      <c r="BP1378" s="29"/>
      <c r="BQ1378" s="29"/>
      <c r="BR1378" s="29"/>
      <c r="BS1378" s="29"/>
      <c r="BT1378" s="29"/>
      <c r="BU1378" s="29"/>
      <c r="BV1378" s="29"/>
      <c r="BW1378" s="29"/>
    </row>
    <row r="1379" spans="47:75" ht="15">
      <c r="AU1379" s="29"/>
      <c r="AV1379" s="29"/>
      <c r="AW1379" s="29"/>
      <c r="AX1379" s="29"/>
      <c r="AY1379" s="29"/>
      <c r="AZ1379" s="29"/>
      <c r="BA1379" s="29"/>
      <c r="BB1379" s="29"/>
      <c r="BC1379" s="29"/>
      <c r="BD1379" s="29"/>
      <c r="BE1379" s="29"/>
      <c r="BF1379" s="29"/>
      <c r="BG1379" s="29"/>
      <c r="BH1379" s="29"/>
      <c r="BI1379" s="29"/>
      <c r="BJ1379" s="29"/>
      <c r="BK1379" s="29"/>
      <c r="BL1379" s="29"/>
      <c r="BM1379" s="29"/>
      <c r="BN1379" s="29"/>
      <c r="BO1379" s="29"/>
      <c r="BP1379" s="29"/>
      <c r="BQ1379" s="29"/>
      <c r="BR1379" s="29"/>
      <c r="BS1379" s="29"/>
      <c r="BT1379" s="29"/>
      <c r="BU1379" s="29"/>
      <c r="BV1379" s="29"/>
      <c r="BW1379" s="29"/>
    </row>
    <row r="1380" spans="47:75" ht="15">
      <c r="AU1380" s="29"/>
      <c r="AV1380" s="29"/>
      <c r="AW1380" s="29"/>
      <c r="AX1380" s="29"/>
      <c r="AY1380" s="29"/>
      <c r="AZ1380" s="29"/>
      <c r="BA1380" s="29"/>
      <c r="BB1380" s="29"/>
      <c r="BC1380" s="29"/>
      <c r="BD1380" s="29"/>
      <c r="BE1380" s="29"/>
      <c r="BF1380" s="29"/>
      <c r="BG1380" s="29"/>
      <c r="BH1380" s="29"/>
      <c r="BI1380" s="29"/>
      <c r="BJ1380" s="29"/>
      <c r="BK1380" s="29"/>
      <c r="BL1380" s="29"/>
      <c r="BM1380" s="29"/>
      <c r="BN1380" s="29"/>
      <c r="BO1380" s="29"/>
      <c r="BP1380" s="29"/>
      <c r="BQ1380" s="29"/>
      <c r="BR1380" s="29"/>
      <c r="BS1380" s="29"/>
      <c r="BT1380" s="29"/>
      <c r="BU1380" s="29"/>
      <c r="BV1380" s="29"/>
      <c r="BW1380" s="29"/>
    </row>
    <row r="1381" spans="47:75" ht="15">
      <c r="AU1381" s="29"/>
      <c r="AV1381" s="29"/>
      <c r="AW1381" s="29"/>
      <c r="AX1381" s="29"/>
      <c r="AY1381" s="29"/>
      <c r="AZ1381" s="29"/>
      <c r="BA1381" s="29"/>
      <c r="BB1381" s="29"/>
      <c r="BC1381" s="29"/>
      <c r="BD1381" s="29"/>
      <c r="BE1381" s="29"/>
      <c r="BF1381" s="29"/>
      <c r="BG1381" s="29"/>
      <c r="BH1381" s="29"/>
      <c r="BI1381" s="29"/>
      <c r="BJ1381" s="29"/>
      <c r="BK1381" s="29"/>
      <c r="BL1381" s="29"/>
      <c r="BM1381" s="29"/>
      <c r="BN1381" s="29"/>
      <c r="BO1381" s="29"/>
      <c r="BP1381" s="29"/>
      <c r="BQ1381" s="29"/>
      <c r="BR1381" s="29"/>
      <c r="BS1381" s="29"/>
      <c r="BT1381" s="29"/>
      <c r="BU1381" s="29"/>
      <c r="BV1381" s="29"/>
      <c r="BW1381" s="29"/>
    </row>
    <row r="1382" spans="47:75" ht="15">
      <c r="AU1382" s="29"/>
      <c r="AV1382" s="29"/>
      <c r="AW1382" s="29"/>
      <c r="AX1382" s="29"/>
      <c r="AY1382" s="29"/>
      <c r="AZ1382" s="29"/>
      <c r="BA1382" s="29"/>
      <c r="BB1382" s="29"/>
      <c r="BC1382" s="29"/>
      <c r="BD1382" s="29"/>
      <c r="BE1382" s="29"/>
      <c r="BF1382" s="29"/>
      <c r="BG1382" s="29"/>
      <c r="BH1382" s="29"/>
      <c r="BI1382" s="29"/>
      <c r="BJ1382" s="29"/>
      <c r="BK1382" s="29"/>
      <c r="BL1382" s="29"/>
      <c r="BM1382" s="29"/>
      <c r="BN1382" s="29"/>
      <c r="BO1382" s="29"/>
      <c r="BP1382" s="29"/>
      <c r="BQ1382" s="29"/>
      <c r="BR1382" s="29"/>
      <c r="BS1382" s="29"/>
      <c r="BT1382" s="29"/>
      <c r="BU1382" s="29"/>
      <c r="BV1382" s="29"/>
      <c r="BW1382" s="29"/>
    </row>
    <row r="1383" spans="47:75" ht="15">
      <c r="AU1383" s="29"/>
      <c r="AV1383" s="29"/>
      <c r="AW1383" s="29"/>
      <c r="AX1383" s="29"/>
      <c r="AY1383" s="29"/>
      <c r="AZ1383" s="29"/>
      <c r="BA1383" s="29"/>
      <c r="BB1383" s="29"/>
      <c r="BC1383" s="29"/>
      <c r="BD1383" s="29"/>
      <c r="BE1383" s="29"/>
      <c r="BF1383" s="29"/>
      <c r="BG1383" s="29"/>
      <c r="BH1383" s="29"/>
      <c r="BI1383" s="29"/>
      <c r="BJ1383" s="29"/>
      <c r="BK1383" s="29"/>
      <c r="BL1383" s="29"/>
      <c r="BM1383" s="29"/>
      <c r="BN1383" s="29"/>
      <c r="BO1383" s="29"/>
      <c r="BP1383" s="29"/>
      <c r="BQ1383" s="29"/>
      <c r="BR1383" s="29"/>
      <c r="BS1383" s="29"/>
      <c r="BT1383" s="29"/>
      <c r="BU1383" s="29"/>
      <c r="BV1383" s="29"/>
      <c r="BW1383" s="29"/>
    </row>
    <row r="1384" spans="47:75" ht="15">
      <c r="AU1384" s="29"/>
      <c r="AV1384" s="29"/>
      <c r="AW1384" s="29"/>
      <c r="AX1384" s="29"/>
      <c r="AY1384" s="29"/>
      <c r="AZ1384" s="29"/>
      <c r="BA1384" s="29"/>
      <c r="BB1384" s="29"/>
      <c r="BC1384" s="29"/>
      <c r="BD1384" s="29"/>
      <c r="BE1384" s="29"/>
      <c r="BF1384" s="29"/>
      <c r="BG1384" s="29"/>
      <c r="BH1384" s="29"/>
      <c r="BI1384" s="29"/>
      <c r="BJ1384" s="29"/>
      <c r="BK1384" s="29"/>
      <c r="BL1384" s="29"/>
      <c r="BM1384" s="29"/>
      <c r="BN1384" s="29"/>
      <c r="BO1384" s="29"/>
      <c r="BP1384" s="29"/>
      <c r="BQ1384" s="29"/>
      <c r="BR1384" s="29"/>
      <c r="BS1384" s="29"/>
      <c r="BT1384" s="29"/>
      <c r="BU1384" s="29"/>
      <c r="BV1384" s="29"/>
      <c r="BW1384" s="29"/>
    </row>
    <row r="1385" spans="47:75" ht="15">
      <c r="AU1385" s="29"/>
      <c r="AV1385" s="29"/>
      <c r="AW1385" s="29"/>
      <c r="AX1385" s="29"/>
      <c r="AY1385" s="29"/>
      <c r="AZ1385" s="29"/>
      <c r="BA1385" s="29"/>
      <c r="BB1385" s="29"/>
      <c r="BC1385" s="29"/>
      <c r="BD1385" s="29"/>
      <c r="BE1385" s="29"/>
      <c r="BF1385" s="29"/>
      <c r="BG1385" s="29"/>
      <c r="BH1385" s="29"/>
      <c r="BI1385" s="29"/>
      <c r="BJ1385" s="29"/>
      <c r="BK1385" s="29"/>
      <c r="BL1385" s="29"/>
      <c r="BM1385" s="29"/>
      <c r="BN1385" s="29"/>
      <c r="BO1385" s="29"/>
      <c r="BP1385" s="29"/>
      <c r="BQ1385" s="29"/>
      <c r="BR1385" s="29"/>
      <c r="BS1385" s="29"/>
      <c r="BT1385" s="29"/>
      <c r="BU1385" s="29"/>
      <c r="BV1385" s="29"/>
      <c r="BW1385" s="29"/>
    </row>
    <row r="1386" spans="47:75" ht="15">
      <c r="AU1386" s="29"/>
      <c r="AV1386" s="29"/>
      <c r="AW1386" s="29"/>
      <c r="AX1386" s="29"/>
      <c r="AY1386" s="29"/>
      <c r="AZ1386" s="29"/>
      <c r="BA1386" s="29"/>
      <c r="BB1386" s="29"/>
      <c r="BC1386" s="29"/>
      <c r="BD1386" s="29"/>
      <c r="BE1386" s="29"/>
      <c r="BF1386" s="29"/>
      <c r="BG1386" s="29"/>
      <c r="BH1386" s="29"/>
      <c r="BI1386" s="29"/>
      <c r="BJ1386" s="29"/>
      <c r="BK1386" s="29"/>
      <c r="BL1386" s="29"/>
      <c r="BM1386" s="29"/>
      <c r="BN1386" s="29"/>
      <c r="BO1386" s="29"/>
      <c r="BP1386" s="29"/>
      <c r="BQ1386" s="29"/>
      <c r="BR1386" s="29"/>
      <c r="BS1386" s="29"/>
      <c r="BT1386" s="29"/>
      <c r="BU1386" s="29"/>
      <c r="BV1386" s="29"/>
      <c r="BW1386" s="29"/>
    </row>
    <row r="1387" spans="47:75" ht="15">
      <c r="AU1387" s="29"/>
      <c r="AV1387" s="29"/>
      <c r="AW1387" s="29"/>
      <c r="AX1387" s="29"/>
      <c r="AY1387" s="29"/>
      <c r="AZ1387" s="29"/>
      <c r="BA1387" s="29"/>
      <c r="BB1387" s="29"/>
      <c r="BC1387" s="29"/>
      <c r="BD1387" s="29"/>
      <c r="BE1387" s="29"/>
      <c r="BF1387" s="29"/>
      <c r="BG1387" s="29"/>
      <c r="BH1387" s="29"/>
      <c r="BI1387" s="29"/>
      <c r="BJ1387" s="29"/>
      <c r="BK1387" s="29"/>
      <c r="BL1387" s="29"/>
      <c r="BM1387" s="29"/>
      <c r="BN1387" s="29"/>
      <c r="BO1387" s="29"/>
      <c r="BP1387" s="29"/>
      <c r="BQ1387" s="29"/>
      <c r="BR1387" s="29"/>
      <c r="BS1387" s="29"/>
      <c r="BT1387" s="29"/>
      <c r="BU1387" s="29"/>
      <c r="BV1387" s="29"/>
      <c r="BW1387" s="29"/>
    </row>
    <row r="1388" spans="47:75" ht="15">
      <c r="AU1388" s="29"/>
      <c r="AV1388" s="29"/>
      <c r="AW1388" s="29"/>
      <c r="AX1388" s="29"/>
      <c r="AY1388" s="29"/>
      <c r="AZ1388" s="29"/>
      <c r="BA1388" s="29"/>
      <c r="BB1388" s="29"/>
      <c r="BC1388" s="29"/>
      <c r="BD1388" s="29"/>
      <c r="BE1388" s="29"/>
      <c r="BF1388" s="29"/>
      <c r="BG1388" s="29"/>
      <c r="BH1388" s="29"/>
      <c r="BI1388" s="29"/>
      <c r="BJ1388" s="29"/>
      <c r="BK1388" s="29"/>
      <c r="BL1388" s="29"/>
      <c r="BM1388" s="29"/>
      <c r="BN1388" s="29"/>
      <c r="BO1388" s="29"/>
      <c r="BP1388" s="29"/>
      <c r="BQ1388" s="29"/>
      <c r="BR1388" s="29"/>
      <c r="BS1388" s="29"/>
      <c r="BT1388" s="29"/>
      <c r="BU1388" s="29"/>
      <c r="BV1388" s="29"/>
      <c r="BW1388" s="29"/>
    </row>
    <row r="1389" spans="47:75" ht="15">
      <c r="AU1389" s="29"/>
      <c r="AV1389" s="29"/>
      <c r="AW1389" s="29"/>
      <c r="AX1389" s="29"/>
      <c r="AY1389" s="29"/>
      <c r="AZ1389" s="29"/>
      <c r="BA1389" s="29"/>
      <c r="BB1389" s="29"/>
      <c r="BC1389" s="29"/>
      <c r="BD1389" s="29"/>
      <c r="BE1389" s="29"/>
      <c r="BF1389" s="29"/>
      <c r="BG1389" s="29"/>
      <c r="BH1389" s="29"/>
      <c r="BI1389" s="29"/>
      <c r="BJ1389" s="29"/>
      <c r="BK1389" s="29"/>
      <c r="BL1389" s="29"/>
      <c r="BM1389" s="29"/>
      <c r="BN1389" s="29"/>
      <c r="BO1389" s="29"/>
      <c r="BP1389" s="29"/>
      <c r="BQ1389" s="29"/>
      <c r="BR1389" s="29"/>
      <c r="BS1389" s="29"/>
      <c r="BT1389" s="29"/>
      <c r="BU1389" s="29"/>
      <c r="BV1389" s="29"/>
      <c r="BW1389" s="29"/>
    </row>
    <row r="1390" spans="47:75" ht="15">
      <c r="AU1390" s="29"/>
      <c r="AV1390" s="29"/>
      <c r="AW1390" s="29"/>
      <c r="AX1390" s="29"/>
      <c r="AY1390" s="29"/>
      <c r="AZ1390" s="29"/>
      <c r="BA1390" s="29"/>
      <c r="BB1390" s="29"/>
      <c r="BC1390" s="29"/>
      <c r="BD1390" s="29"/>
      <c r="BE1390" s="29"/>
      <c r="BF1390" s="29"/>
      <c r="BG1390" s="29"/>
      <c r="BH1390" s="29"/>
      <c r="BI1390" s="29"/>
      <c r="BJ1390" s="29"/>
      <c r="BK1390" s="29"/>
      <c r="BL1390" s="29"/>
      <c r="BM1390" s="29"/>
      <c r="BN1390" s="29"/>
      <c r="BO1390" s="29"/>
      <c r="BP1390" s="29"/>
      <c r="BQ1390" s="29"/>
      <c r="BR1390" s="29"/>
      <c r="BS1390" s="29"/>
      <c r="BT1390" s="29"/>
      <c r="BU1390" s="29"/>
      <c r="BV1390" s="29"/>
      <c r="BW1390" s="29"/>
    </row>
    <row r="1391" spans="47:75" ht="15">
      <c r="AU1391" s="29"/>
      <c r="AV1391" s="29"/>
      <c r="AW1391" s="29"/>
      <c r="AX1391" s="29"/>
      <c r="AY1391" s="29"/>
      <c r="AZ1391" s="29"/>
      <c r="BA1391" s="29"/>
      <c r="BB1391" s="29"/>
      <c r="BC1391" s="29"/>
      <c r="BD1391" s="29"/>
      <c r="BE1391" s="29"/>
      <c r="BF1391" s="29"/>
      <c r="BG1391" s="29"/>
      <c r="BH1391" s="29"/>
      <c r="BI1391" s="29"/>
      <c r="BJ1391" s="29"/>
      <c r="BK1391" s="29"/>
      <c r="BL1391" s="29"/>
      <c r="BM1391" s="29"/>
      <c r="BN1391" s="29"/>
      <c r="BO1391" s="29"/>
      <c r="BP1391" s="29"/>
      <c r="BQ1391" s="29"/>
      <c r="BR1391" s="29"/>
      <c r="BS1391" s="29"/>
      <c r="BT1391" s="29"/>
      <c r="BU1391" s="29"/>
      <c r="BV1391" s="29"/>
      <c r="BW1391" s="29"/>
    </row>
    <row r="1392" spans="47:75" ht="15">
      <c r="AU1392" s="29"/>
      <c r="AV1392" s="29"/>
      <c r="AW1392" s="29"/>
      <c r="AX1392" s="29"/>
      <c r="AY1392" s="29"/>
      <c r="AZ1392" s="29"/>
      <c r="BA1392" s="29"/>
      <c r="BB1392" s="29"/>
      <c r="BC1392" s="29"/>
      <c r="BD1392" s="29"/>
      <c r="BE1392" s="29"/>
      <c r="BF1392" s="29"/>
      <c r="BG1392" s="29"/>
      <c r="BH1392" s="29"/>
      <c r="BI1392" s="29"/>
      <c r="BJ1392" s="29"/>
      <c r="BK1392" s="29"/>
      <c r="BL1392" s="29"/>
      <c r="BM1392" s="29"/>
      <c r="BN1392" s="29"/>
      <c r="BO1392" s="29"/>
      <c r="BP1392" s="29"/>
      <c r="BQ1392" s="29"/>
      <c r="BR1392" s="29"/>
      <c r="BS1392" s="29"/>
      <c r="BT1392" s="29"/>
      <c r="BU1392" s="29"/>
      <c r="BV1392" s="29"/>
      <c r="BW1392" s="29"/>
    </row>
    <row r="1393" spans="47:75" ht="15">
      <c r="AU1393" s="29"/>
      <c r="AV1393" s="29"/>
      <c r="AW1393" s="29"/>
      <c r="AX1393" s="29"/>
      <c r="AY1393" s="29"/>
      <c r="AZ1393" s="29"/>
      <c r="BA1393" s="29"/>
      <c r="BB1393" s="29"/>
      <c r="BC1393" s="29"/>
      <c r="BD1393" s="29"/>
      <c r="BE1393" s="29"/>
      <c r="BF1393" s="29"/>
      <c r="BG1393" s="29"/>
      <c r="BH1393" s="29"/>
      <c r="BI1393" s="29"/>
      <c r="BJ1393" s="29"/>
      <c r="BK1393" s="29"/>
      <c r="BL1393" s="29"/>
      <c r="BM1393" s="29"/>
      <c r="BN1393" s="29"/>
      <c r="BO1393" s="29"/>
      <c r="BP1393" s="29"/>
      <c r="BQ1393" s="29"/>
      <c r="BR1393" s="29"/>
      <c r="BS1393" s="29"/>
      <c r="BT1393" s="29"/>
      <c r="BU1393" s="29"/>
      <c r="BV1393" s="29"/>
      <c r="BW1393" s="29"/>
    </row>
    <row r="1394" spans="47:75" ht="15">
      <c r="AU1394" s="29"/>
      <c r="AV1394" s="29"/>
      <c r="AW1394" s="29"/>
      <c r="AX1394" s="29"/>
      <c r="AY1394" s="29"/>
      <c r="AZ1394" s="29"/>
      <c r="BA1394" s="29"/>
      <c r="BB1394" s="29"/>
      <c r="BC1394" s="29"/>
      <c r="BD1394" s="29"/>
      <c r="BE1394" s="29"/>
      <c r="BF1394" s="29"/>
      <c r="BG1394" s="29"/>
      <c r="BH1394" s="29"/>
      <c r="BI1394" s="29"/>
      <c r="BJ1394" s="29"/>
      <c r="BK1394" s="29"/>
      <c r="BL1394" s="29"/>
      <c r="BM1394" s="29"/>
      <c r="BN1394" s="29"/>
      <c r="BO1394" s="29"/>
      <c r="BP1394" s="29"/>
      <c r="BQ1394" s="29"/>
      <c r="BR1394" s="29"/>
      <c r="BS1394" s="29"/>
      <c r="BT1394" s="29"/>
      <c r="BU1394" s="29"/>
      <c r="BV1394" s="29"/>
      <c r="BW1394" s="29"/>
    </row>
    <row r="1395" spans="47:75" ht="15">
      <c r="AU1395" s="29"/>
      <c r="AV1395" s="29"/>
      <c r="AW1395" s="29"/>
      <c r="AX1395" s="29"/>
      <c r="AY1395" s="29"/>
      <c r="AZ1395" s="29"/>
      <c r="BA1395" s="29"/>
      <c r="BB1395" s="29"/>
      <c r="BC1395" s="29"/>
      <c r="BD1395" s="29"/>
      <c r="BE1395" s="29"/>
      <c r="BF1395" s="29"/>
      <c r="BG1395" s="29"/>
      <c r="BH1395" s="29"/>
      <c r="BI1395" s="29"/>
      <c r="BJ1395" s="29"/>
      <c r="BK1395" s="29"/>
      <c r="BL1395" s="29"/>
      <c r="BM1395" s="29"/>
      <c r="BN1395" s="29"/>
      <c r="BO1395" s="29"/>
      <c r="BP1395" s="29"/>
      <c r="BQ1395" s="29"/>
      <c r="BR1395" s="29"/>
      <c r="BS1395" s="29"/>
      <c r="BT1395" s="29"/>
      <c r="BU1395" s="29"/>
      <c r="BV1395" s="29"/>
      <c r="BW1395" s="29"/>
    </row>
    <row r="1396" spans="47:75" ht="15">
      <c r="AU1396" s="29"/>
      <c r="AV1396" s="29"/>
      <c r="AW1396" s="29"/>
      <c r="AX1396" s="29"/>
      <c r="AY1396" s="29"/>
      <c r="AZ1396" s="29"/>
      <c r="BA1396" s="29"/>
      <c r="BB1396" s="29"/>
      <c r="BC1396" s="29"/>
      <c r="BD1396" s="29"/>
      <c r="BE1396" s="29"/>
      <c r="BF1396" s="29"/>
      <c r="BG1396" s="29"/>
      <c r="BH1396" s="29"/>
      <c r="BI1396" s="29"/>
      <c r="BJ1396" s="29"/>
      <c r="BK1396" s="29"/>
      <c r="BL1396" s="29"/>
      <c r="BM1396" s="29"/>
      <c r="BN1396" s="29"/>
      <c r="BO1396" s="29"/>
      <c r="BP1396" s="29"/>
      <c r="BQ1396" s="29"/>
      <c r="BR1396" s="29"/>
      <c r="BS1396" s="29"/>
      <c r="BT1396" s="29"/>
      <c r="BU1396" s="29"/>
      <c r="BV1396" s="29"/>
      <c r="BW1396" s="29"/>
    </row>
    <row r="1397" spans="47:75" ht="15">
      <c r="AU1397" s="29"/>
      <c r="AV1397" s="29"/>
      <c r="AW1397" s="29"/>
      <c r="AX1397" s="29"/>
      <c r="AY1397" s="29"/>
      <c r="AZ1397" s="29"/>
      <c r="BA1397" s="29"/>
      <c r="BB1397" s="29"/>
      <c r="BC1397" s="29"/>
      <c r="BD1397" s="29"/>
      <c r="BE1397" s="29"/>
      <c r="BF1397" s="29"/>
      <c r="BG1397" s="29"/>
      <c r="BH1397" s="29"/>
      <c r="BI1397" s="29"/>
      <c r="BJ1397" s="29"/>
      <c r="BK1397" s="29"/>
      <c r="BL1397" s="29"/>
      <c r="BM1397" s="29"/>
      <c r="BN1397" s="29"/>
      <c r="BO1397" s="29"/>
      <c r="BP1397" s="29"/>
      <c r="BQ1397" s="29"/>
      <c r="BR1397" s="29"/>
      <c r="BS1397" s="29"/>
      <c r="BT1397" s="29"/>
      <c r="BU1397" s="29"/>
      <c r="BV1397" s="29"/>
      <c r="BW1397" s="29"/>
    </row>
    <row r="1398" spans="47:75" ht="15">
      <c r="AU1398" s="29"/>
      <c r="AV1398" s="29"/>
      <c r="AW1398" s="29"/>
      <c r="AX1398" s="29"/>
      <c r="AY1398" s="29"/>
      <c r="AZ1398" s="29"/>
      <c r="BA1398" s="29"/>
      <c r="BB1398" s="29"/>
      <c r="BC1398" s="29"/>
      <c r="BD1398" s="29"/>
      <c r="BE1398" s="29"/>
      <c r="BF1398" s="29"/>
      <c r="BG1398" s="29"/>
      <c r="BH1398" s="29"/>
      <c r="BI1398" s="29"/>
      <c r="BJ1398" s="29"/>
      <c r="BK1398" s="29"/>
      <c r="BL1398" s="29"/>
      <c r="BM1398" s="29"/>
      <c r="BN1398" s="29"/>
      <c r="BO1398" s="29"/>
      <c r="BP1398" s="29"/>
      <c r="BQ1398" s="29"/>
      <c r="BR1398" s="29"/>
      <c r="BS1398" s="29"/>
      <c r="BT1398" s="29"/>
      <c r="BU1398" s="29"/>
      <c r="BV1398" s="29"/>
      <c r="BW1398" s="29"/>
    </row>
    <row r="1399" spans="47:75" ht="15">
      <c r="AU1399" s="29"/>
      <c r="AV1399" s="29"/>
      <c r="AW1399" s="29"/>
      <c r="AX1399" s="29"/>
      <c r="AY1399" s="29"/>
      <c r="AZ1399" s="29"/>
      <c r="BA1399" s="29"/>
      <c r="BB1399" s="29"/>
      <c r="BC1399" s="29"/>
      <c r="BD1399" s="29"/>
      <c r="BE1399" s="29"/>
      <c r="BF1399" s="29"/>
      <c r="BG1399" s="29"/>
      <c r="BH1399" s="29"/>
      <c r="BI1399" s="29"/>
      <c r="BJ1399" s="29"/>
      <c r="BK1399" s="29"/>
      <c r="BL1399" s="29"/>
      <c r="BM1399" s="29"/>
      <c r="BN1399" s="29"/>
      <c r="BO1399" s="29"/>
      <c r="BP1399" s="29"/>
      <c r="BQ1399" s="29"/>
      <c r="BR1399" s="29"/>
      <c r="BS1399" s="29"/>
      <c r="BT1399" s="29"/>
      <c r="BU1399" s="29"/>
      <c r="BV1399" s="29"/>
      <c r="BW1399" s="29"/>
    </row>
    <row r="1400" spans="47:75" ht="15">
      <c r="AU1400" s="29"/>
      <c r="AV1400" s="29"/>
      <c r="AW1400" s="29"/>
      <c r="AX1400" s="29"/>
      <c r="AY1400" s="29"/>
      <c r="AZ1400" s="29"/>
      <c r="BA1400" s="29"/>
      <c r="BB1400" s="29"/>
      <c r="BC1400" s="29"/>
      <c r="BD1400" s="29"/>
      <c r="BE1400" s="29"/>
      <c r="BF1400" s="29"/>
      <c r="BG1400" s="29"/>
      <c r="BH1400" s="29"/>
      <c r="BI1400" s="29"/>
      <c r="BJ1400" s="29"/>
      <c r="BK1400" s="29"/>
      <c r="BL1400" s="29"/>
      <c r="BM1400" s="29"/>
      <c r="BN1400" s="29"/>
      <c r="BO1400" s="29"/>
      <c r="BP1400" s="29"/>
      <c r="BQ1400" s="29"/>
      <c r="BR1400" s="29"/>
      <c r="BS1400" s="29"/>
      <c r="BT1400" s="29"/>
      <c r="BU1400" s="29"/>
      <c r="BV1400" s="29"/>
      <c r="BW1400" s="29"/>
    </row>
    <row r="1401" spans="47:75" ht="15">
      <c r="AU1401" s="29"/>
      <c r="AV1401" s="29"/>
      <c r="AW1401" s="29"/>
      <c r="AX1401" s="29"/>
      <c r="AY1401" s="29"/>
      <c r="AZ1401" s="29"/>
      <c r="BA1401" s="29"/>
      <c r="BB1401" s="29"/>
      <c r="BC1401" s="29"/>
      <c r="BD1401" s="29"/>
      <c r="BE1401" s="29"/>
      <c r="BF1401" s="29"/>
      <c r="BG1401" s="29"/>
      <c r="BH1401" s="29"/>
      <c r="BI1401" s="29"/>
      <c r="BJ1401" s="29"/>
      <c r="BK1401" s="29"/>
      <c r="BL1401" s="29"/>
      <c r="BM1401" s="29"/>
      <c r="BN1401" s="29"/>
      <c r="BO1401" s="29"/>
      <c r="BP1401" s="29"/>
      <c r="BQ1401" s="29"/>
      <c r="BR1401" s="29"/>
      <c r="BS1401" s="29"/>
      <c r="BT1401" s="29"/>
      <c r="BU1401" s="29"/>
      <c r="BV1401" s="29"/>
      <c r="BW1401" s="29"/>
    </row>
    <row r="1402" spans="47:75" ht="15">
      <c r="AU1402" s="29"/>
      <c r="AV1402" s="29"/>
      <c r="AW1402" s="29"/>
      <c r="AX1402" s="29"/>
      <c r="AY1402" s="29"/>
      <c r="AZ1402" s="29"/>
      <c r="BA1402" s="29"/>
      <c r="BB1402" s="29"/>
      <c r="BC1402" s="29"/>
      <c r="BD1402" s="29"/>
      <c r="BE1402" s="29"/>
      <c r="BF1402" s="29"/>
      <c r="BG1402" s="29"/>
      <c r="BH1402" s="29"/>
      <c r="BI1402" s="29"/>
      <c r="BJ1402" s="29"/>
      <c r="BK1402" s="29"/>
      <c r="BL1402" s="29"/>
      <c r="BM1402" s="29"/>
      <c r="BN1402" s="29"/>
      <c r="BO1402" s="29"/>
      <c r="BP1402" s="29"/>
      <c r="BQ1402" s="29"/>
      <c r="BR1402" s="29"/>
      <c r="BS1402" s="29"/>
      <c r="BT1402" s="29"/>
      <c r="BU1402" s="29"/>
      <c r="BV1402" s="29"/>
      <c r="BW1402" s="29"/>
    </row>
    <row r="1403" spans="47:75" ht="15">
      <c r="AU1403" s="29"/>
      <c r="AV1403" s="29"/>
      <c r="AW1403" s="29"/>
      <c r="AX1403" s="29"/>
      <c r="AY1403" s="29"/>
      <c r="AZ1403" s="29"/>
      <c r="BA1403" s="29"/>
      <c r="BB1403" s="29"/>
      <c r="BC1403" s="29"/>
      <c r="BD1403" s="29"/>
      <c r="BE1403" s="29"/>
      <c r="BF1403" s="29"/>
      <c r="BG1403" s="29"/>
      <c r="BH1403" s="29"/>
      <c r="BI1403" s="29"/>
      <c r="BJ1403" s="29"/>
      <c r="BK1403" s="29"/>
      <c r="BL1403" s="29"/>
      <c r="BM1403" s="29"/>
      <c r="BN1403" s="29"/>
      <c r="BO1403" s="29"/>
      <c r="BP1403" s="29"/>
      <c r="BQ1403" s="29"/>
      <c r="BR1403" s="29"/>
      <c r="BS1403" s="29"/>
      <c r="BT1403" s="29"/>
      <c r="BU1403" s="29"/>
      <c r="BV1403" s="29"/>
      <c r="BW1403" s="29"/>
    </row>
    <row r="1404" spans="47:75" ht="15">
      <c r="AU1404" s="29"/>
      <c r="AV1404" s="29"/>
      <c r="AW1404" s="29"/>
      <c r="AX1404" s="29"/>
      <c r="AY1404" s="29"/>
      <c r="AZ1404" s="29"/>
      <c r="BA1404" s="29"/>
      <c r="BB1404" s="29"/>
      <c r="BC1404" s="29"/>
      <c r="BD1404" s="29"/>
      <c r="BE1404" s="29"/>
      <c r="BF1404" s="29"/>
      <c r="BG1404" s="29"/>
      <c r="BH1404" s="29"/>
      <c r="BI1404" s="29"/>
      <c r="BJ1404" s="29"/>
      <c r="BK1404" s="29"/>
      <c r="BL1404" s="29"/>
      <c r="BM1404" s="29"/>
      <c r="BN1404" s="29"/>
      <c r="BO1404" s="29"/>
      <c r="BP1404" s="29"/>
      <c r="BQ1404" s="29"/>
      <c r="BR1404" s="29"/>
      <c r="BS1404" s="29"/>
      <c r="BT1404" s="29"/>
      <c r="BU1404" s="29"/>
      <c r="BV1404" s="29"/>
      <c r="BW1404" s="29"/>
    </row>
    <row r="1405" spans="47:75" ht="15">
      <c r="AU1405" s="29"/>
      <c r="AV1405" s="29"/>
      <c r="AW1405" s="29"/>
      <c r="AX1405" s="29"/>
      <c r="AY1405" s="29"/>
      <c r="AZ1405" s="29"/>
      <c r="BA1405" s="29"/>
      <c r="BB1405" s="29"/>
      <c r="BC1405" s="29"/>
      <c r="BD1405" s="29"/>
      <c r="BE1405" s="29"/>
      <c r="BF1405" s="29"/>
      <c r="BG1405" s="29"/>
      <c r="BH1405" s="29"/>
      <c r="BI1405" s="29"/>
      <c r="BJ1405" s="29"/>
      <c r="BK1405" s="29"/>
      <c r="BL1405" s="29"/>
      <c r="BM1405" s="29"/>
      <c r="BN1405" s="29"/>
      <c r="BO1405" s="29"/>
      <c r="BP1405" s="29"/>
      <c r="BQ1405" s="29"/>
      <c r="BR1405" s="29"/>
      <c r="BS1405" s="29"/>
      <c r="BT1405" s="29"/>
      <c r="BU1405" s="29"/>
      <c r="BV1405" s="29"/>
      <c r="BW1405" s="29"/>
    </row>
    <row r="1406" spans="47:75" ht="15">
      <c r="AU1406" s="29"/>
      <c r="AV1406" s="29"/>
      <c r="AW1406" s="29"/>
      <c r="AX1406" s="29"/>
      <c r="AY1406" s="29"/>
      <c r="AZ1406" s="29"/>
      <c r="BA1406" s="29"/>
      <c r="BB1406" s="29"/>
      <c r="BC1406" s="29"/>
      <c r="BD1406" s="29"/>
      <c r="BE1406" s="29"/>
      <c r="BF1406" s="29"/>
      <c r="BG1406" s="29"/>
      <c r="BH1406" s="29"/>
      <c r="BI1406" s="29"/>
      <c r="BJ1406" s="29"/>
      <c r="BK1406" s="29"/>
      <c r="BL1406" s="29"/>
      <c r="BM1406" s="29"/>
      <c r="BN1406" s="29"/>
      <c r="BO1406" s="29"/>
      <c r="BP1406" s="29"/>
      <c r="BQ1406" s="29"/>
      <c r="BR1406" s="29"/>
      <c r="BS1406" s="29"/>
      <c r="BT1406" s="29"/>
      <c r="BU1406" s="29"/>
      <c r="BV1406" s="29"/>
      <c r="BW1406" s="29"/>
    </row>
    <row r="1407" spans="47:75" ht="15">
      <c r="AU1407" s="29"/>
      <c r="AV1407" s="29"/>
      <c r="AW1407" s="29"/>
      <c r="AX1407" s="29"/>
      <c r="AY1407" s="29"/>
      <c r="AZ1407" s="29"/>
      <c r="BA1407" s="29"/>
      <c r="BB1407" s="29"/>
      <c r="BC1407" s="29"/>
      <c r="BD1407" s="29"/>
      <c r="BE1407" s="29"/>
      <c r="BF1407" s="29"/>
      <c r="BG1407" s="29"/>
      <c r="BH1407" s="29"/>
      <c r="BI1407" s="29"/>
      <c r="BJ1407" s="29"/>
      <c r="BK1407" s="29"/>
      <c r="BL1407" s="29"/>
      <c r="BM1407" s="29"/>
      <c r="BN1407" s="29"/>
      <c r="BO1407" s="29"/>
      <c r="BP1407" s="29"/>
      <c r="BQ1407" s="29"/>
      <c r="BR1407" s="29"/>
      <c r="BS1407" s="29"/>
      <c r="BT1407" s="29"/>
      <c r="BU1407" s="29"/>
      <c r="BV1407" s="29"/>
      <c r="BW1407" s="29"/>
    </row>
    <row r="1408" spans="47:75" ht="15">
      <c r="AU1408" s="29"/>
      <c r="AV1408" s="29"/>
      <c r="AW1408" s="29"/>
      <c r="AX1408" s="29"/>
      <c r="AY1408" s="29"/>
      <c r="AZ1408" s="29"/>
      <c r="BA1408" s="29"/>
      <c r="BB1408" s="29"/>
      <c r="BC1408" s="29"/>
      <c r="BD1408" s="29"/>
      <c r="BE1408" s="29"/>
      <c r="BF1408" s="29"/>
      <c r="BG1408" s="29"/>
      <c r="BH1408" s="29"/>
      <c r="BI1408" s="29"/>
      <c r="BJ1408" s="29"/>
      <c r="BK1408" s="29"/>
      <c r="BL1408" s="29"/>
      <c r="BM1408" s="29"/>
      <c r="BN1408" s="29"/>
      <c r="BO1408" s="29"/>
      <c r="BP1408" s="29"/>
      <c r="BQ1408" s="29"/>
      <c r="BR1408" s="29"/>
      <c r="BS1408" s="29"/>
      <c r="BT1408" s="29"/>
      <c r="BU1408" s="29"/>
      <c r="BV1408" s="29"/>
      <c r="BW1408" s="29"/>
    </row>
    <row r="1409" spans="47:75" ht="15">
      <c r="AU1409" s="29"/>
      <c r="AV1409" s="29"/>
      <c r="AW1409" s="29"/>
      <c r="AX1409" s="29"/>
      <c r="AY1409" s="29"/>
      <c r="AZ1409" s="29"/>
      <c r="BA1409" s="29"/>
      <c r="BB1409" s="29"/>
      <c r="BC1409" s="29"/>
      <c r="BD1409" s="29"/>
      <c r="BE1409" s="29"/>
      <c r="BF1409" s="29"/>
      <c r="BG1409" s="29"/>
      <c r="BH1409" s="29"/>
      <c r="BI1409" s="29"/>
      <c r="BJ1409" s="29"/>
      <c r="BK1409" s="29"/>
      <c r="BL1409" s="29"/>
      <c r="BM1409" s="29"/>
      <c r="BN1409" s="29"/>
      <c r="BO1409" s="29"/>
      <c r="BP1409" s="29"/>
      <c r="BQ1409" s="29"/>
      <c r="BR1409" s="29"/>
      <c r="BS1409" s="29"/>
      <c r="BT1409" s="29"/>
      <c r="BU1409" s="29"/>
      <c r="BV1409" s="29"/>
      <c r="BW1409" s="29"/>
    </row>
    <row r="1410" spans="47:75" ht="15">
      <c r="AU1410" s="29"/>
      <c r="AV1410" s="29"/>
      <c r="AW1410" s="29"/>
      <c r="AX1410" s="29"/>
      <c r="AY1410" s="29"/>
      <c r="AZ1410" s="29"/>
      <c r="BA1410" s="29"/>
      <c r="BB1410" s="29"/>
      <c r="BC1410" s="29"/>
      <c r="BD1410" s="29"/>
      <c r="BE1410" s="29"/>
      <c r="BF1410" s="29"/>
      <c r="BG1410" s="29"/>
      <c r="BH1410" s="29"/>
      <c r="BI1410" s="29"/>
      <c r="BJ1410" s="29"/>
      <c r="BK1410" s="29"/>
      <c r="BL1410" s="29"/>
      <c r="BM1410" s="29"/>
      <c r="BN1410" s="29"/>
      <c r="BO1410" s="29"/>
      <c r="BP1410" s="29"/>
      <c r="BQ1410" s="29"/>
      <c r="BR1410" s="29"/>
      <c r="BS1410" s="29"/>
      <c r="BT1410" s="29"/>
      <c r="BU1410" s="29"/>
      <c r="BV1410" s="29"/>
      <c r="BW1410" s="29"/>
    </row>
    <row r="1411" spans="47:75" ht="15">
      <c r="AU1411" s="29"/>
      <c r="AV1411" s="29"/>
      <c r="AW1411" s="29"/>
      <c r="AX1411" s="29"/>
      <c r="AY1411" s="29"/>
      <c r="AZ1411" s="29"/>
      <c r="BA1411" s="29"/>
      <c r="BB1411" s="29"/>
      <c r="BC1411" s="29"/>
      <c r="BD1411" s="29"/>
      <c r="BE1411" s="29"/>
      <c r="BF1411" s="29"/>
      <c r="BG1411" s="29"/>
      <c r="BH1411" s="29"/>
      <c r="BI1411" s="29"/>
      <c r="BJ1411" s="29"/>
      <c r="BK1411" s="29"/>
      <c r="BL1411" s="29"/>
      <c r="BM1411" s="29"/>
      <c r="BN1411" s="29"/>
      <c r="BO1411" s="29"/>
      <c r="BP1411" s="29"/>
      <c r="BQ1411" s="29"/>
      <c r="BR1411" s="29"/>
      <c r="BS1411" s="29"/>
      <c r="BT1411" s="29"/>
      <c r="BU1411" s="29"/>
      <c r="BV1411" s="29"/>
      <c r="BW1411" s="29"/>
    </row>
    <row r="1412" spans="47:75" ht="15">
      <c r="AU1412" s="29"/>
      <c r="AV1412" s="29"/>
      <c r="AW1412" s="29"/>
      <c r="AX1412" s="29"/>
      <c r="AY1412" s="29"/>
      <c r="AZ1412" s="29"/>
      <c r="BA1412" s="29"/>
      <c r="BB1412" s="29"/>
      <c r="BC1412" s="29"/>
      <c r="BD1412" s="29"/>
      <c r="BE1412" s="29"/>
      <c r="BF1412" s="29"/>
      <c r="BG1412" s="29"/>
      <c r="BH1412" s="29"/>
      <c r="BI1412" s="29"/>
      <c r="BJ1412" s="29"/>
      <c r="BK1412" s="29"/>
      <c r="BL1412" s="29"/>
      <c r="BM1412" s="29"/>
      <c r="BN1412" s="29"/>
      <c r="BO1412" s="29"/>
      <c r="BP1412" s="29"/>
      <c r="BQ1412" s="29"/>
      <c r="BR1412" s="29"/>
      <c r="BS1412" s="29"/>
      <c r="BT1412" s="29"/>
      <c r="BU1412" s="29"/>
      <c r="BV1412" s="29"/>
      <c r="BW1412" s="29"/>
    </row>
    <row r="1413" spans="47:75" ht="15">
      <c r="AU1413" s="29"/>
      <c r="AV1413" s="29"/>
      <c r="AW1413" s="29"/>
      <c r="AX1413" s="29"/>
      <c r="AY1413" s="29"/>
      <c r="AZ1413" s="29"/>
      <c r="BA1413" s="29"/>
      <c r="BB1413" s="29"/>
      <c r="BC1413" s="29"/>
      <c r="BD1413" s="29"/>
      <c r="BE1413" s="29"/>
      <c r="BF1413" s="29"/>
      <c r="BG1413" s="29"/>
      <c r="BH1413" s="29"/>
      <c r="BI1413" s="29"/>
      <c r="BJ1413" s="29"/>
      <c r="BK1413" s="29"/>
      <c r="BL1413" s="29"/>
      <c r="BM1413" s="29"/>
      <c r="BN1413" s="29"/>
      <c r="BO1413" s="29"/>
      <c r="BP1413" s="29"/>
      <c r="BQ1413" s="29"/>
      <c r="BR1413" s="29"/>
      <c r="BS1413" s="29"/>
      <c r="BT1413" s="29"/>
      <c r="BU1413" s="29"/>
      <c r="BV1413" s="29"/>
      <c r="BW1413" s="29"/>
    </row>
    <row r="1414" spans="47:75" ht="15">
      <c r="AU1414" s="29"/>
      <c r="AV1414" s="29"/>
      <c r="AW1414" s="29"/>
      <c r="AX1414" s="29"/>
      <c r="AY1414" s="29"/>
      <c r="AZ1414" s="29"/>
      <c r="BA1414" s="29"/>
      <c r="BB1414" s="29"/>
      <c r="BC1414" s="29"/>
      <c r="BD1414" s="29"/>
      <c r="BE1414" s="29"/>
      <c r="BF1414" s="29"/>
      <c r="BG1414" s="29"/>
      <c r="BH1414" s="29"/>
      <c r="BI1414" s="29"/>
      <c r="BJ1414" s="29"/>
      <c r="BK1414" s="29"/>
      <c r="BL1414" s="29"/>
      <c r="BM1414" s="29"/>
      <c r="BN1414" s="29"/>
      <c r="BO1414" s="29"/>
      <c r="BP1414" s="29"/>
      <c r="BQ1414" s="29"/>
      <c r="BR1414" s="29"/>
      <c r="BS1414" s="29"/>
      <c r="BT1414" s="29"/>
      <c r="BU1414" s="29"/>
      <c r="BV1414" s="29"/>
      <c r="BW1414" s="29"/>
    </row>
    <row r="1415" spans="47:75" ht="15">
      <c r="AU1415" s="29"/>
      <c r="AV1415" s="29"/>
      <c r="AW1415" s="29"/>
      <c r="AX1415" s="29"/>
      <c r="AY1415" s="29"/>
      <c r="AZ1415" s="29"/>
      <c r="BA1415" s="29"/>
      <c r="BB1415" s="29"/>
      <c r="BC1415" s="29"/>
      <c r="BD1415" s="29"/>
      <c r="BE1415" s="29"/>
      <c r="BF1415" s="29"/>
      <c r="BG1415" s="29"/>
      <c r="BH1415" s="29"/>
      <c r="BI1415" s="29"/>
      <c r="BJ1415" s="29"/>
      <c r="BK1415" s="29"/>
      <c r="BL1415" s="29"/>
      <c r="BM1415" s="29"/>
      <c r="BN1415" s="29"/>
      <c r="BO1415" s="29"/>
      <c r="BP1415" s="29"/>
      <c r="BQ1415" s="29"/>
      <c r="BR1415" s="29"/>
      <c r="BS1415" s="29"/>
      <c r="BT1415" s="29"/>
      <c r="BU1415" s="29"/>
      <c r="BV1415" s="29"/>
      <c r="BW1415" s="29"/>
    </row>
    <row r="1416" spans="47:75" ht="15">
      <c r="AU1416" s="29"/>
      <c r="AV1416" s="29"/>
      <c r="AW1416" s="29"/>
      <c r="AX1416" s="29"/>
      <c r="AY1416" s="29"/>
      <c r="AZ1416" s="29"/>
      <c r="BA1416" s="29"/>
      <c r="BB1416" s="29"/>
      <c r="BC1416" s="29"/>
      <c r="BD1416" s="29"/>
      <c r="BE1416" s="29"/>
      <c r="BF1416" s="29"/>
      <c r="BG1416" s="29"/>
      <c r="BH1416" s="29"/>
      <c r="BI1416" s="29"/>
      <c r="BJ1416" s="29"/>
      <c r="BK1416" s="29"/>
      <c r="BL1416" s="29"/>
      <c r="BM1416" s="29"/>
      <c r="BN1416" s="29"/>
      <c r="BO1416" s="29"/>
      <c r="BP1416" s="29"/>
      <c r="BQ1416" s="29"/>
      <c r="BR1416" s="29"/>
      <c r="BS1416" s="29"/>
      <c r="BT1416" s="29"/>
      <c r="BU1416" s="29"/>
      <c r="BV1416" s="29"/>
      <c r="BW1416" s="29"/>
    </row>
    <row r="1417" spans="47:75" ht="15">
      <c r="AU1417" s="29"/>
      <c r="AV1417" s="29"/>
      <c r="AW1417" s="29"/>
      <c r="AX1417" s="29"/>
      <c r="AY1417" s="29"/>
      <c r="AZ1417" s="29"/>
      <c r="BA1417" s="29"/>
      <c r="BB1417" s="29"/>
      <c r="BC1417" s="29"/>
      <c r="BD1417" s="29"/>
      <c r="BE1417" s="29"/>
      <c r="BF1417" s="29"/>
      <c r="BG1417" s="29"/>
      <c r="BH1417" s="29"/>
      <c r="BI1417" s="29"/>
      <c r="BJ1417" s="29"/>
      <c r="BK1417" s="29"/>
      <c r="BL1417" s="29"/>
      <c r="BM1417" s="29"/>
      <c r="BN1417" s="29"/>
      <c r="BO1417" s="29"/>
      <c r="BP1417" s="29"/>
      <c r="BQ1417" s="29"/>
      <c r="BR1417" s="29"/>
      <c r="BS1417" s="29"/>
      <c r="BT1417" s="29"/>
      <c r="BU1417" s="29"/>
      <c r="BV1417" s="29"/>
      <c r="BW1417" s="29"/>
    </row>
    <row r="1418" spans="47:75" ht="15">
      <c r="AU1418" s="29"/>
      <c r="AV1418" s="29"/>
      <c r="AW1418" s="29"/>
      <c r="AX1418" s="29"/>
      <c r="AY1418" s="29"/>
      <c r="AZ1418" s="29"/>
      <c r="BA1418" s="29"/>
      <c r="BB1418" s="29"/>
      <c r="BC1418" s="29"/>
      <c r="BD1418" s="29"/>
      <c r="BE1418" s="29"/>
      <c r="BF1418" s="29"/>
      <c r="BG1418" s="29"/>
      <c r="BH1418" s="29"/>
      <c r="BI1418" s="29"/>
      <c r="BJ1418" s="29"/>
      <c r="BK1418" s="29"/>
      <c r="BL1418" s="29"/>
      <c r="BM1418" s="29"/>
      <c r="BN1418" s="29"/>
      <c r="BO1418" s="29"/>
      <c r="BP1418" s="29"/>
      <c r="BQ1418" s="29"/>
      <c r="BR1418" s="29"/>
      <c r="BS1418" s="29"/>
      <c r="BT1418" s="29"/>
      <c r="BU1418" s="29"/>
      <c r="BV1418" s="29"/>
      <c r="BW1418" s="29"/>
    </row>
    <row r="1419" spans="47:75" ht="15">
      <c r="AU1419" s="29"/>
      <c r="AV1419" s="29"/>
      <c r="AW1419" s="29"/>
      <c r="AX1419" s="29"/>
      <c r="AY1419" s="29"/>
      <c r="AZ1419" s="29"/>
      <c r="BA1419" s="29"/>
      <c r="BB1419" s="29"/>
      <c r="BC1419" s="29"/>
      <c r="BD1419" s="29"/>
      <c r="BE1419" s="29"/>
      <c r="BF1419" s="29"/>
      <c r="BG1419" s="29"/>
      <c r="BH1419" s="29"/>
      <c r="BI1419" s="29"/>
      <c r="BJ1419" s="29"/>
      <c r="BK1419" s="29"/>
      <c r="BL1419" s="29"/>
      <c r="BM1419" s="29"/>
      <c r="BN1419" s="29"/>
      <c r="BO1419" s="29"/>
      <c r="BP1419" s="29"/>
      <c r="BQ1419" s="29"/>
      <c r="BR1419" s="29"/>
      <c r="BS1419" s="29"/>
      <c r="BT1419" s="29"/>
      <c r="BU1419" s="29"/>
      <c r="BV1419" s="29"/>
      <c r="BW1419" s="29"/>
    </row>
    <row r="1420" spans="47:75" ht="15">
      <c r="AU1420" s="29"/>
      <c r="AV1420" s="29"/>
      <c r="AW1420" s="29"/>
      <c r="AX1420" s="29"/>
      <c r="AY1420" s="29"/>
      <c r="AZ1420" s="29"/>
      <c r="BA1420" s="29"/>
      <c r="BB1420" s="29"/>
      <c r="BC1420" s="29"/>
      <c r="BD1420" s="29"/>
      <c r="BE1420" s="29"/>
      <c r="BF1420" s="29"/>
      <c r="BG1420" s="29"/>
      <c r="BH1420" s="29"/>
      <c r="BI1420" s="29"/>
      <c r="BJ1420" s="29"/>
      <c r="BK1420" s="29"/>
      <c r="BL1420" s="29"/>
      <c r="BM1420" s="29"/>
      <c r="BN1420" s="29"/>
      <c r="BO1420" s="29"/>
      <c r="BP1420" s="29"/>
      <c r="BQ1420" s="29"/>
      <c r="BR1420" s="29"/>
      <c r="BS1420" s="29"/>
      <c r="BT1420" s="29"/>
      <c r="BU1420" s="29"/>
      <c r="BV1420" s="29"/>
      <c r="BW1420" s="29"/>
    </row>
    <row r="1421" spans="47:75" ht="15">
      <c r="AU1421" s="29"/>
      <c r="AV1421" s="29"/>
      <c r="AW1421" s="29"/>
      <c r="AX1421" s="29"/>
      <c r="AY1421" s="29"/>
      <c r="AZ1421" s="29"/>
      <c r="BA1421" s="29"/>
      <c r="BB1421" s="29"/>
      <c r="BC1421" s="29"/>
      <c r="BD1421" s="29"/>
      <c r="BE1421" s="29"/>
      <c r="BF1421" s="29"/>
      <c r="BG1421" s="29"/>
      <c r="BH1421" s="29"/>
      <c r="BI1421" s="29"/>
      <c r="BJ1421" s="29"/>
      <c r="BK1421" s="29"/>
      <c r="BL1421" s="29"/>
      <c r="BM1421" s="29"/>
      <c r="BN1421" s="29"/>
      <c r="BO1421" s="29"/>
      <c r="BP1421" s="29"/>
      <c r="BQ1421" s="29"/>
      <c r="BR1421" s="29"/>
      <c r="BS1421" s="29"/>
      <c r="BT1421" s="29"/>
      <c r="BU1421" s="29"/>
      <c r="BV1421" s="29"/>
      <c r="BW1421" s="29"/>
    </row>
    <row r="1422" spans="47:75" ht="15">
      <c r="AU1422" s="29"/>
      <c r="AV1422" s="29"/>
      <c r="AW1422" s="29"/>
      <c r="AX1422" s="29"/>
      <c r="AY1422" s="29"/>
      <c r="AZ1422" s="29"/>
      <c r="BA1422" s="29"/>
      <c r="BB1422" s="29"/>
      <c r="BC1422" s="29"/>
      <c r="BD1422" s="29"/>
      <c r="BE1422" s="29"/>
      <c r="BF1422" s="29"/>
      <c r="BG1422" s="29"/>
      <c r="BH1422" s="29"/>
      <c r="BI1422" s="29"/>
      <c r="BJ1422" s="29"/>
      <c r="BK1422" s="29"/>
      <c r="BL1422" s="29"/>
      <c r="BM1422" s="29"/>
      <c r="BN1422" s="29"/>
      <c r="BO1422" s="29"/>
      <c r="BP1422" s="29"/>
      <c r="BQ1422" s="29"/>
      <c r="BR1422" s="29"/>
      <c r="BS1422" s="29"/>
      <c r="BT1422" s="29"/>
      <c r="BU1422" s="29"/>
      <c r="BV1422" s="29"/>
      <c r="BW1422" s="29"/>
    </row>
    <row r="1423" spans="47:75" ht="15">
      <c r="AU1423" s="29"/>
      <c r="AV1423" s="29"/>
      <c r="AW1423" s="29"/>
      <c r="AX1423" s="29"/>
      <c r="AY1423" s="29"/>
      <c r="AZ1423" s="29"/>
      <c r="BA1423" s="29"/>
      <c r="BB1423" s="29"/>
      <c r="BC1423" s="29"/>
      <c r="BD1423" s="29"/>
      <c r="BE1423" s="29"/>
      <c r="BF1423" s="29"/>
      <c r="BG1423" s="29"/>
      <c r="BH1423" s="29"/>
      <c r="BI1423" s="29"/>
      <c r="BJ1423" s="29"/>
      <c r="BK1423" s="29"/>
      <c r="BL1423" s="29"/>
      <c r="BM1423" s="29"/>
      <c r="BN1423" s="29"/>
      <c r="BO1423" s="29"/>
      <c r="BP1423" s="29"/>
      <c r="BQ1423" s="29"/>
      <c r="BR1423" s="29"/>
      <c r="BS1423" s="29"/>
      <c r="BT1423" s="29"/>
      <c r="BU1423" s="29"/>
      <c r="BV1423" s="29"/>
      <c r="BW1423" s="29"/>
    </row>
    <row r="1424" spans="47:75" ht="15">
      <c r="AU1424" s="29"/>
      <c r="AV1424" s="29"/>
      <c r="AW1424" s="29"/>
      <c r="AX1424" s="29"/>
      <c r="AY1424" s="29"/>
      <c r="AZ1424" s="29"/>
      <c r="BA1424" s="29"/>
      <c r="BB1424" s="29"/>
      <c r="BC1424" s="29"/>
      <c r="BD1424" s="29"/>
      <c r="BE1424" s="29"/>
      <c r="BF1424" s="29"/>
      <c r="BG1424" s="29"/>
      <c r="BH1424" s="29"/>
      <c r="BI1424" s="29"/>
      <c r="BJ1424" s="29"/>
      <c r="BK1424" s="29"/>
      <c r="BL1424" s="29"/>
      <c r="BM1424" s="29"/>
      <c r="BN1424" s="29"/>
      <c r="BO1424" s="29"/>
      <c r="BP1424" s="29"/>
      <c r="BQ1424" s="29"/>
      <c r="BR1424" s="29"/>
      <c r="BS1424" s="29"/>
      <c r="BT1424" s="29"/>
      <c r="BU1424" s="29"/>
      <c r="BV1424" s="29"/>
      <c r="BW1424" s="29"/>
    </row>
    <row r="1425" spans="47:75" ht="15">
      <c r="AU1425" s="29"/>
      <c r="AV1425" s="29"/>
      <c r="AW1425" s="29"/>
      <c r="AX1425" s="29"/>
      <c r="AY1425" s="29"/>
      <c r="AZ1425" s="29"/>
      <c r="BA1425" s="29"/>
      <c r="BB1425" s="29"/>
      <c r="BC1425" s="29"/>
      <c r="BD1425" s="29"/>
      <c r="BE1425" s="29"/>
      <c r="BF1425" s="29"/>
      <c r="BG1425" s="29"/>
      <c r="BH1425" s="29"/>
      <c r="BI1425" s="29"/>
      <c r="BJ1425" s="29"/>
      <c r="BK1425" s="29"/>
      <c r="BL1425" s="29"/>
      <c r="BM1425" s="29"/>
      <c r="BN1425" s="29"/>
      <c r="BO1425" s="29"/>
      <c r="BP1425" s="29"/>
      <c r="BQ1425" s="29"/>
      <c r="BR1425" s="29"/>
      <c r="BS1425" s="29"/>
      <c r="BT1425" s="29"/>
      <c r="BU1425" s="29"/>
      <c r="BV1425" s="29"/>
      <c r="BW1425" s="29"/>
    </row>
    <row r="1426" spans="47:75" ht="15">
      <c r="AU1426" s="29"/>
      <c r="AV1426" s="29"/>
      <c r="AW1426" s="29"/>
      <c r="AX1426" s="29"/>
      <c r="AY1426" s="29"/>
      <c r="AZ1426" s="29"/>
      <c r="BA1426" s="29"/>
      <c r="BB1426" s="29"/>
      <c r="BC1426" s="29"/>
      <c r="BD1426" s="29"/>
      <c r="BE1426" s="29"/>
      <c r="BF1426" s="29"/>
      <c r="BG1426" s="29"/>
      <c r="BH1426" s="29"/>
      <c r="BI1426" s="29"/>
      <c r="BJ1426" s="29"/>
      <c r="BK1426" s="29"/>
      <c r="BL1426" s="29"/>
      <c r="BM1426" s="29"/>
      <c r="BN1426" s="29"/>
      <c r="BO1426" s="29"/>
      <c r="BP1426" s="29"/>
      <c r="BQ1426" s="29"/>
      <c r="BR1426" s="29"/>
      <c r="BS1426" s="29"/>
      <c r="BT1426" s="29"/>
      <c r="BU1426" s="29"/>
      <c r="BV1426" s="29"/>
      <c r="BW1426" s="29"/>
    </row>
    <row r="1427" spans="47:75" ht="15">
      <c r="AU1427" s="29"/>
      <c r="AV1427" s="29"/>
      <c r="AW1427" s="29"/>
      <c r="AX1427" s="29"/>
      <c r="AY1427" s="29"/>
      <c r="AZ1427" s="29"/>
      <c r="BA1427" s="29"/>
      <c r="BB1427" s="29"/>
      <c r="BC1427" s="29"/>
      <c r="BD1427" s="29"/>
      <c r="BE1427" s="29"/>
      <c r="BF1427" s="29"/>
      <c r="BG1427" s="29"/>
      <c r="BH1427" s="29"/>
      <c r="BI1427" s="29"/>
      <c r="BJ1427" s="29"/>
      <c r="BK1427" s="29"/>
      <c r="BL1427" s="29"/>
      <c r="BM1427" s="29"/>
      <c r="BN1427" s="29"/>
      <c r="BO1427" s="29"/>
      <c r="BP1427" s="29"/>
      <c r="BQ1427" s="29"/>
      <c r="BR1427" s="29"/>
      <c r="BS1427" s="29"/>
      <c r="BT1427" s="29"/>
      <c r="BU1427" s="29"/>
      <c r="BV1427" s="29"/>
      <c r="BW1427" s="29"/>
    </row>
    <row r="1428" spans="47:75" ht="15">
      <c r="AU1428" s="29"/>
      <c r="AV1428" s="29"/>
      <c r="AW1428" s="29"/>
      <c r="AX1428" s="29"/>
      <c r="AY1428" s="29"/>
      <c r="AZ1428" s="29"/>
      <c r="BA1428" s="29"/>
      <c r="BB1428" s="29"/>
      <c r="BC1428" s="29"/>
      <c r="BD1428" s="29"/>
      <c r="BE1428" s="29"/>
      <c r="BF1428" s="29"/>
      <c r="BG1428" s="29"/>
      <c r="BH1428" s="29"/>
      <c r="BI1428" s="29"/>
      <c r="BJ1428" s="29"/>
      <c r="BK1428" s="29"/>
      <c r="BL1428" s="29"/>
      <c r="BM1428" s="29"/>
      <c r="BN1428" s="29"/>
      <c r="BO1428" s="29"/>
      <c r="BP1428" s="29"/>
      <c r="BQ1428" s="29"/>
      <c r="BR1428" s="29"/>
      <c r="BS1428" s="29"/>
      <c r="BT1428" s="29"/>
      <c r="BU1428" s="29"/>
      <c r="BV1428" s="29"/>
      <c r="BW1428" s="29"/>
    </row>
    <row r="1429" spans="47:75" ht="15">
      <c r="AU1429" s="29"/>
      <c r="AV1429" s="29"/>
      <c r="AW1429" s="29"/>
      <c r="AX1429" s="29"/>
      <c r="AY1429" s="29"/>
      <c r="AZ1429" s="29"/>
      <c r="BA1429" s="29"/>
      <c r="BB1429" s="29"/>
      <c r="BC1429" s="29"/>
      <c r="BD1429" s="29"/>
      <c r="BE1429" s="29"/>
      <c r="BF1429" s="29"/>
      <c r="BG1429" s="29"/>
      <c r="BH1429" s="29"/>
      <c r="BI1429" s="29"/>
      <c r="BJ1429" s="29"/>
      <c r="BK1429" s="29"/>
      <c r="BL1429" s="29"/>
      <c r="BM1429" s="29"/>
      <c r="BN1429" s="29"/>
      <c r="BO1429" s="29"/>
      <c r="BP1429" s="29"/>
      <c r="BQ1429" s="29"/>
      <c r="BR1429" s="29"/>
      <c r="BS1429" s="29"/>
      <c r="BT1429" s="29"/>
      <c r="BU1429" s="29"/>
      <c r="BV1429" s="29"/>
      <c r="BW1429" s="29"/>
    </row>
    <row r="1430" spans="47:75" ht="15">
      <c r="AU1430" s="29"/>
      <c r="AV1430" s="29"/>
      <c r="AW1430" s="29"/>
      <c r="AX1430" s="29"/>
      <c r="AY1430" s="29"/>
      <c r="AZ1430" s="29"/>
      <c r="BA1430" s="29"/>
      <c r="BB1430" s="29"/>
      <c r="BC1430" s="29"/>
      <c r="BD1430" s="29"/>
      <c r="BE1430" s="29"/>
      <c r="BF1430" s="29"/>
      <c r="BG1430" s="29"/>
      <c r="BH1430" s="29"/>
      <c r="BI1430" s="29"/>
      <c r="BJ1430" s="29"/>
      <c r="BK1430" s="29"/>
      <c r="BL1430" s="29"/>
      <c r="BM1430" s="29"/>
      <c r="BN1430" s="29"/>
      <c r="BO1430" s="29"/>
      <c r="BP1430" s="29"/>
      <c r="BQ1430" s="29"/>
      <c r="BR1430" s="29"/>
      <c r="BS1430" s="29"/>
      <c r="BT1430" s="29"/>
      <c r="BU1430" s="29"/>
      <c r="BV1430" s="29"/>
      <c r="BW1430" s="29"/>
    </row>
    <row r="1431" spans="47:75" ht="15">
      <c r="AU1431" s="29"/>
      <c r="AV1431" s="29"/>
      <c r="AW1431" s="29"/>
      <c r="AX1431" s="29"/>
      <c r="AY1431" s="29"/>
      <c r="AZ1431" s="29"/>
      <c r="BA1431" s="29"/>
      <c r="BB1431" s="29"/>
      <c r="BC1431" s="29"/>
      <c r="BD1431" s="29"/>
      <c r="BE1431" s="29"/>
      <c r="BF1431" s="29"/>
      <c r="BG1431" s="29"/>
      <c r="BH1431" s="29"/>
      <c r="BI1431" s="29"/>
      <c r="BJ1431" s="29"/>
      <c r="BK1431" s="29"/>
      <c r="BL1431" s="29"/>
      <c r="BM1431" s="29"/>
      <c r="BN1431" s="29"/>
      <c r="BO1431" s="29"/>
      <c r="BP1431" s="29"/>
      <c r="BQ1431" s="29"/>
      <c r="BR1431" s="29"/>
      <c r="BS1431" s="29"/>
      <c r="BT1431" s="29"/>
      <c r="BU1431" s="29"/>
      <c r="BV1431" s="29"/>
      <c r="BW1431" s="29"/>
    </row>
    <row r="1432" spans="47:75" ht="15">
      <c r="AU1432" s="29"/>
      <c r="AV1432" s="29"/>
      <c r="AW1432" s="29"/>
      <c r="AX1432" s="29"/>
      <c r="AY1432" s="29"/>
      <c r="AZ1432" s="29"/>
      <c r="BA1432" s="29"/>
      <c r="BB1432" s="29"/>
      <c r="BC1432" s="29"/>
      <c r="BD1432" s="29"/>
      <c r="BE1432" s="29"/>
      <c r="BF1432" s="29"/>
      <c r="BG1432" s="29"/>
      <c r="BH1432" s="29"/>
      <c r="BI1432" s="29"/>
      <c r="BJ1432" s="29"/>
      <c r="BK1432" s="29"/>
      <c r="BL1432" s="29"/>
      <c r="BM1432" s="29"/>
      <c r="BN1432" s="29"/>
      <c r="BO1432" s="29"/>
      <c r="BP1432" s="29"/>
      <c r="BQ1432" s="29"/>
      <c r="BR1432" s="29"/>
      <c r="BS1432" s="29"/>
      <c r="BT1432" s="29"/>
      <c r="BU1432" s="29"/>
      <c r="BV1432" s="29"/>
      <c r="BW1432" s="29"/>
    </row>
    <row r="1433" spans="47:75" ht="15">
      <c r="AU1433" s="29"/>
      <c r="AV1433" s="29"/>
      <c r="AW1433" s="29"/>
      <c r="AX1433" s="29"/>
      <c r="AY1433" s="29"/>
      <c r="AZ1433" s="29"/>
      <c r="BA1433" s="29"/>
      <c r="BB1433" s="29"/>
      <c r="BC1433" s="29"/>
      <c r="BD1433" s="29"/>
      <c r="BE1433" s="29"/>
      <c r="BF1433" s="29"/>
      <c r="BG1433" s="29"/>
      <c r="BH1433" s="29"/>
      <c r="BI1433" s="29"/>
      <c r="BJ1433" s="29"/>
      <c r="BK1433" s="29"/>
      <c r="BL1433" s="29"/>
      <c r="BM1433" s="29"/>
      <c r="BN1433" s="29"/>
      <c r="BO1433" s="29"/>
      <c r="BP1433" s="29"/>
      <c r="BQ1433" s="29"/>
      <c r="BR1433" s="29"/>
      <c r="BS1433" s="29"/>
      <c r="BT1433" s="29"/>
      <c r="BU1433" s="29"/>
      <c r="BV1433" s="29"/>
      <c r="BW1433" s="29"/>
    </row>
    <row r="1434" spans="47:75" ht="15">
      <c r="AU1434" s="29"/>
      <c r="AV1434" s="29"/>
      <c r="AW1434" s="29"/>
      <c r="AX1434" s="29"/>
      <c r="AY1434" s="29"/>
      <c r="AZ1434" s="29"/>
      <c r="BA1434" s="29"/>
      <c r="BB1434" s="29"/>
      <c r="BC1434" s="29"/>
      <c r="BD1434" s="29"/>
      <c r="BE1434" s="29"/>
      <c r="BF1434" s="29"/>
      <c r="BG1434" s="29"/>
      <c r="BH1434" s="29"/>
      <c r="BI1434" s="29"/>
      <c r="BJ1434" s="29"/>
      <c r="BK1434" s="29"/>
      <c r="BL1434" s="29"/>
      <c r="BM1434" s="29"/>
      <c r="BN1434" s="29"/>
      <c r="BO1434" s="29"/>
      <c r="BP1434" s="29"/>
      <c r="BQ1434" s="29"/>
      <c r="BR1434" s="29"/>
      <c r="BS1434" s="29"/>
      <c r="BT1434" s="29"/>
      <c r="BU1434" s="29"/>
      <c r="BV1434" s="29"/>
      <c r="BW1434" s="29"/>
    </row>
    <row r="1435" spans="47:75" ht="15">
      <c r="AU1435" s="29"/>
      <c r="AV1435" s="29"/>
      <c r="AW1435" s="29"/>
      <c r="AX1435" s="29"/>
      <c r="AY1435" s="29"/>
      <c r="AZ1435" s="29"/>
      <c r="BA1435" s="29"/>
      <c r="BB1435" s="29"/>
      <c r="BC1435" s="29"/>
      <c r="BD1435" s="29"/>
      <c r="BE1435" s="29"/>
      <c r="BF1435" s="29"/>
      <c r="BG1435" s="29"/>
      <c r="BH1435" s="29"/>
      <c r="BI1435" s="29"/>
      <c r="BJ1435" s="29"/>
      <c r="BK1435" s="29"/>
      <c r="BL1435" s="29"/>
      <c r="BM1435" s="29"/>
      <c r="BN1435" s="29"/>
      <c r="BO1435" s="29"/>
      <c r="BP1435" s="29"/>
      <c r="BQ1435" s="29"/>
      <c r="BR1435" s="29"/>
      <c r="BS1435" s="29"/>
      <c r="BT1435" s="29"/>
      <c r="BU1435" s="29"/>
      <c r="BV1435" s="29"/>
      <c r="BW1435" s="29"/>
    </row>
    <row r="1436" spans="47:75" ht="15">
      <c r="AU1436" s="29"/>
      <c r="AV1436" s="29"/>
      <c r="AW1436" s="29"/>
      <c r="AX1436" s="29"/>
      <c r="AY1436" s="29"/>
      <c r="AZ1436" s="29"/>
      <c r="BA1436" s="29"/>
      <c r="BB1436" s="29"/>
      <c r="BC1436" s="29"/>
      <c r="BD1436" s="29"/>
      <c r="BE1436" s="29"/>
      <c r="BF1436" s="29"/>
      <c r="BG1436" s="29"/>
      <c r="BH1436" s="29"/>
      <c r="BI1436" s="29"/>
      <c r="BJ1436" s="29"/>
      <c r="BK1436" s="29"/>
      <c r="BL1436" s="29"/>
      <c r="BM1436" s="29"/>
      <c r="BN1436" s="29"/>
      <c r="BO1436" s="29"/>
      <c r="BP1436" s="29"/>
      <c r="BQ1436" s="29"/>
      <c r="BR1436" s="29"/>
      <c r="BS1436" s="29"/>
      <c r="BT1436" s="29"/>
      <c r="BU1436" s="29"/>
      <c r="BV1436" s="29"/>
      <c r="BW1436" s="29"/>
    </row>
    <row r="1437" spans="47:75" ht="15">
      <c r="AU1437" s="29"/>
      <c r="AV1437" s="29"/>
      <c r="AW1437" s="29"/>
      <c r="AX1437" s="29"/>
      <c r="AY1437" s="29"/>
      <c r="AZ1437" s="29"/>
      <c r="BA1437" s="29"/>
      <c r="BB1437" s="29"/>
      <c r="BC1437" s="29"/>
      <c r="BD1437" s="29"/>
      <c r="BE1437" s="29"/>
      <c r="BF1437" s="29"/>
      <c r="BG1437" s="29"/>
      <c r="BH1437" s="29"/>
      <c r="BI1437" s="29"/>
      <c r="BJ1437" s="29"/>
      <c r="BK1437" s="29"/>
      <c r="BL1437" s="29"/>
      <c r="BM1437" s="29"/>
      <c r="BN1437" s="29"/>
      <c r="BO1437" s="29"/>
      <c r="BP1437" s="29"/>
      <c r="BQ1437" s="29"/>
      <c r="BR1437" s="29"/>
      <c r="BS1437" s="29"/>
      <c r="BT1437" s="29"/>
      <c r="BU1437" s="29"/>
      <c r="BV1437" s="29"/>
      <c r="BW1437" s="29"/>
    </row>
    <row r="1438" spans="47:75" ht="15">
      <c r="AU1438" s="29"/>
      <c r="AV1438" s="29"/>
      <c r="AW1438" s="29"/>
      <c r="AX1438" s="29"/>
      <c r="AY1438" s="29"/>
      <c r="AZ1438" s="29"/>
      <c r="BA1438" s="29"/>
      <c r="BB1438" s="29"/>
      <c r="BC1438" s="29"/>
      <c r="BD1438" s="29"/>
      <c r="BE1438" s="29"/>
      <c r="BF1438" s="29"/>
      <c r="BG1438" s="29"/>
      <c r="BH1438" s="29"/>
      <c r="BI1438" s="29"/>
      <c r="BJ1438" s="29"/>
      <c r="BK1438" s="29"/>
      <c r="BL1438" s="29"/>
      <c r="BM1438" s="29"/>
      <c r="BN1438" s="29"/>
      <c r="BO1438" s="29"/>
      <c r="BP1438" s="29"/>
      <c r="BQ1438" s="29"/>
      <c r="BR1438" s="29"/>
      <c r="BS1438" s="29"/>
      <c r="BT1438" s="29"/>
      <c r="BU1438" s="29"/>
      <c r="BV1438" s="29"/>
      <c r="BW1438" s="29"/>
    </row>
    <row r="1439" spans="47:75" ht="15">
      <c r="AU1439" s="29"/>
      <c r="AV1439" s="29"/>
      <c r="AW1439" s="29"/>
      <c r="AX1439" s="29"/>
      <c r="AY1439" s="29"/>
      <c r="AZ1439" s="29"/>
      <c r="BA1439" s="29"/>
      <c r="BB1439" s="29"/>
      <c r="BC1439" s="29"/>
      <c r="BD1439" s="29"/>
      <c r="BE1439" s="29"/>
      <c r="BF1439" s="29"/>
      <c r="BG1439" s="29"/>
      <c r="BH1439" s="29"/>
      <c r="BI1439" s="29"/>
      <c r="BJ1439" s="29"/>
      <c r="BK1439" s="29"/>
      <c r="BL1439" s="29"/>
      <c r="BM1439" s="29"/>
      <c r="BN1439" s="29"/>
      <c r="BO1439" s="29"/>
      <c r="BP1439" s="29"/>
      <c r="BQ1439" s="29"/>
      <c r="BR1439" s="29"/>
      <c r="BS1439" s="29"/>
      <c r="BT1439" s="29"/>
      <c r="BU1439" s="29"/>
      <c r="BV1439" s="29"/>
      <c r="BW1439" s="29"/>
    </row>
    <row r="1440" spans="47:75" ht="15">
      <c r="AU1440" s="29"/>
      <c r="AV1440" s="29"/>
      <c r="AW1440" s="29"/>
      <c r="AX1440" s="29"/>
      <c r="AY1440" s="29"/>
      <c r="AZ1440" s="29"/>
      <c r="BA1440" s="29"/>
      <c r="BB1440" s="29"/>
      <c r="BC1440" s="29"/>
      <c r="BD1440" s="29"/>
      <c r="BE1440" s="29"/>
      <c r="BF1440" s="29"/>
      <c r="BG1440" s="29"/>
      <c r="BH1440" s="29"/>
      <c r="BI1440" s="29"/>
      <c r="BJ1440" s="29"/>
      <c r="BK1440" s="29"/>
      <c r="BL1440" s="29"/>
      <c r="BM1440" s="29"/>
      <c r="BN1440" s="29"/>
      <c r="BO1440" s="29"/>
      <c r="BP1440" s="29"/>
      <c r="BQ1440" s="29"/>
      <c r="BR1440" s="29"/>
      <c r="BS1440" s="29"/>
      <c r="BT1440" s="29"/>
      <c r="BU1440" s="29"/>
      <c r="BV1440" s="29"/>
      <c r="BW1440" s="29"/>
    </row>
    <row r="1441" spans="47:75" ht="15">
      <c r="AU1441" s="29"/>
      <c r="AV1441" s="29"/>
      <c r="AW1441" s="29"/>
      <c r="AX1441" s="29"/>
      <c r="AY1441" s="29"/>
      <c r="AZ1441" s="29"/>
      <c r="BA1441" s="29"/>
      <c r="BB1441" s="29"/>
      <c r="BC1441" s="29"/>
      <c r="BD1441" s="29"/>
      <c r="BE1441" s="29"/>
      <c r="BF1441" s="29"/>
      <c r="BG1441" s="29"/>
      <c r="BH1441" s="29"/>
      <c r="BI1441" s="29"/>
      <c r="BJ1441" s="29"/>
      <c r="BK1441" s="29"/>
      <c r="BL1441" s="29"/>
      <c r="BM1441" s="29"/>
      <c r="BN1441" s="29"/>
      <c r="BO1441" s="29"/>
      <c r="BP1441" s="29"/>
      <c r="BQ1441" s="29"/>
      <c r="BR1441" s="29"/>
      <c r="BS1441" s="29"/>
      <c r="BT1441" s="29"/>
      <c r="BU1441" s="29"/>
      <c r="BV1441" s="29"/>
      <c r="BW1441" s="29"/>
    </row>
    <row r="1442" spans="47:75" ht="15">
      <c r="AU1442" s="29"/>
      <c r="AV1442" s="29"/>
      <c r="AW1442" s="29"/>
      <c r="AX1442" s="29"/>
      <c r="AY1442" s="29"/>
      <c r="AZ1442" s="29"/>
      <c r="BA1442" s="29"/>
      <c r="BB1442" s="29"/>
      <c r="BC1442" s="29"/>
      <c r="BD1442" s="29"/>
      <c r="BE1442" s="29"/>
      <c r="BF1442" s="29"/>
      <c r="BG1442" s="29"/>
      <c r="BH1442" s="29"/>
      <c r="BI1442" s="29"/>
      <c r="BJ1442" s="29"/>
      <c r="BK1442" s="29"/>
      <c r="BL1442" s="29"/>
      <c r="BM1442" s="29"/>
      <c r="BN1442" s="29"/>
      <c r="BO1442" s="29"/>
      <c r="BP1442" s="29"/>
      <c r="BQ1442" s="29"/>
      <c r="BR1442" s="29"/>
      <c r="BS1442" s="29"/>
      <c r="BT1442" s="29"/>
      <c r="BU1442" s="29"/>
      <c r="BV1442" s="29"/>
      <c r="BW1442" s="29"/>
    </row>
    <row r="1443" spans="47:75" ht="15">
      <c r="AU1443" s="29"/>
      <c r="AV1443" s="29"/>
      <c r="AW1443" s="29"/>
      <c r="AX1443" s="29"/>
      <c r="AY1443" s="29"/>
      <c r="AZ1443" s="29"/>
      <c r="BA1443" s="29"/>
      <c r="BB1443" s="29"/>
      <c r="BC1443" s="29"/>
      <c r="BD1443" s="29"/>
      <c r="BE1443" s="29"/>
      <c r="BF1443" s="29"/>
      <c r="BG1443" s="29"/>
      <c r="BH1443" s="29"/>
      <c r="BI1443" s="29"/>
      <c r="BJ1443" s="29"/>
      <c r="BK1443" s="29"/>
      <c r="BL1443" s="29"/>
      <c r="BM1443" s="29"/>
      <c r="BN1443" s="29"/>
      <c r="BO1443" s="29"/>
      <c r="BP1443" s="29"/>
      <c r="BQ1443" s="29"/>
      <c r="BR1443" s="29"/>
      <c r="BS1443" s="29"/>
      <c r="BT1443" s="29"/>
      <c r="BU1443" s="29"/>
      <c r="BV1443" s="29"/>
      <c r="BW1443" s="29"/>
    </row>
    <row r="1444" spans="47:75" ht="15">
      <c r="AU1444" s="29"/>
      <c r="AV1444" s="29"/>
      <c r="AW1444" s="29"/>
      <c r="AX1444" s="29"/>
      <c r="AY1444" s="29"/>
      <c r="AZ1444" s="29"/>
      <c r="BA1444" s="29"/>
      <c r="BB1444" s="29"/>
      <c r="BC1444" s="29"/>
      <c r="BD1444" s="29"/>
      <c r="BE1444" s="29"/>
      <c r="BF1444" s="29"/>
      <c r="BG1444" s="29"/>
      <c r="BH1444" s="29"/>
      <c r="BI1444" s="29"/>
      <c r="BJ1444" s="29"/>
      <c r="BK1444" s="29"/>
      <c r="BL1444" s="29"/>
      <c r="BM1444" s="29"/>
      <c r="BN1444" s="29"/>
      <c r="BO1444" s="29"/>
      <c r="BP1444" s="29"/>
      <c r="BQ1444" s="29"/>
      <c r="BR1444" s="29"/>
      <c r="BS1444" s="29"/>
      <c r="BT1444" s="29"/>
      <c r="BU1444" s="29"/>
      <c r="BV1444" s="29"/>
      <c r="BW1444" s="29"/>
    </row>
    <row r="1445" spans="47:75" ht="15">
      <c r="AU1445" s="29"/>
      <c r="AV1445" s="29"/>
      <c r="AW1445" s="29"/>
      <c r="AX1445" s="29"/>
      <c r="AY1445" s="29"/>
      <c r="AZ1445" s="29"/>
      <c r="BA1445" s="29"/>
      <c r="BB1445" s="29"/>
      <c r="BC1445" s="29"/>
      <c r="BD1445" s="29"/>
      <c r="BE1445" s="29"/>
      <c r="BF1445" s="29"/>
      <c r="BG1445" s="29"/>
      <c r="BH1445" s="29"/>
      <c r="BI1445" s="29"/>
      <c r="BJ1445" s="29"/>
      <c r="BK1445" s="29"/>
      <c r="BL1445" s="29"/>
      <c r="BM1445" s="29"/>
      <c r="BN1445" s="29"/>
      <c r="BO1445" s="29"/>
      <c r="BP1445" s="29"/>
      <c r="BQ1445" s="29"/>
      <c r="BR1445" s="29"/>
      <c r="BS1445" s="29"/>
      <c r="BT1445" s="29"/>
      <c r="BU1445" s="29"/>
      <c r="BV1445" s="29"/>
      <c r="BW1445" s="29"/>
    </row>
    <row r="1446" spans="47:75" ht="15">
      <c r="AU1446" s="29"/>
      <c r="AV1446" s="29"/>
      <c r="AW1446" s="29"/>
      <c r="AX1446" s="29"/>
      <c r="AY1446" s="29"/>
      <c r="AZ1446" s="29"/>
      <c r="BA1446" s="29"/>
      <c r="BB1446" s="29"/>
      <c r="BC1446" s="29"/>
      <c r="BD1446" s="29"/>
      <c r="BE1446" s="29"/>
      <c r="BF1446" s="29"/>
      <c r="BG1446" s="29"/>
      <c r="BH1446" s="29"/>
      <c r="BI1446" s="29"/>
      <c r="BJ1446" s="29"/>
      <c r="BK1446" s="29"/>
      <c r="BL1446" s="29"/>
      <c r="BM1446" s="29"/>
      <c r="BN1446" s="29"/>
      <c r="BO1446" s="29"/>
      <c r="BP1446" s="29"/>
      <c r="BQ1446" s="29"/>
      <c r="BR1446" s="29"/>
      <c r="BS1446" s="29"/>
      <c r="BT1446" s="29"/>
      <c r="BU1446" s="29"/>
      <c r="BV1446" s="29"/>
      <c r="BW1446" s="29"/>
    </row>
    <row r="1447" spans="47:75" ht="15">
      <c r="AU1447" s="29"/>
      <c r="AV1447" s="29"/>
      <c r="AW1447" s="29"/>
      <c r="AX1447" s="29"/>
      <c r="AY1447" s="29"/>
      <c r="AZ1447" s="29"/>
      <c r="BA1447" s="29"/>
      <c r="BB1447" s="29"/>
      <c r="BC1447" s="29"/>
      <c r="BD1447" s="29"/>
      <c r="BE1447" s="29"/>
      <c r="BF1447" s="29"/>
      <c r="BG1447" s="29"/>
      <c r="BH1447" s="29"/>
      <c r="BI1447" s="29"/>
      <c r="BJ1447" s="29"/>
      <c r="BK1447" s="29"/>
      <c r="BL1447" s="29"/>
      <c r="BM1447" s="29"/>
      <c r="BN1447" s="29"/>
      <c r="BO1447" s="29"/>
      <c r="BP1447" s="29"/>
      <c r="BQ1447" s="29"/>
      <c r="BR1447" s="29"/>
      <c r="BS1447" s="29"/>
      <c r="BT1447" s="29"/>
      <c r="BU1447" s="29"/>
      <c r="BV1447" s="29"/>
      <c r="BW1447" s="29"/>
    </row>
    <row r="1448" spans="47:75" ht="15">
      <c r="AU1448" s="29"/>
      <c r="AV1448" s="29"/>
      <c r="AW1448" s="29"/>
      <c r="AX1448" s="29"/>
      <c r="AY1448" s="29"/>
      <c r="AZ1448" s="29"/>
      <c r="BA1448" s="29"/>
      <c r="BB1448" s="29"/>
      <c r="BC1448" s="29"/>
      <c r="BD1448" s="29"/>
      <c r="BE1448" s="29"/>
      <c r="BF1448" s="29"/>
      <c r="BG1448" s="29"/>
      <c r="BH1448" s="29"/>
      <c r="BI1448" s="29"/>
      <c r="BJ1448" s="29"/>
      <c r="BK1448" s="29"/>
      <c r="BL1448" s="29"/>
      <c r="BM1448" s="29"/>
      <c r="BN1448" s="29"/>
      <c r="BO1448" s="29"/>
      <c r="BP1448" s="29"/>
      <c r="BQ1448" s="29"/>
      <c r="BR1448" s="29"/>
      <c r="BS1448" s="29"/>
      <c r="BT1448" s="29"/>
      <c r="BU1448" s="29"/>
      <c r="BV1448" s="29"/>
      <c r="BW1448" s="29"/>
    </row>
    <row r="1449" spans="47:75" ht="15">
      <c r="AU1449" s="29"/>
      <c r="AV1449" s="29"/>
      <c r="AW1449" s="29"/>
      <c r="AX1449" s="29"/>
      <c r="AY1449" s="29"/>
      <c r="AZ1449" s="29"/>
      <c r="BA1449" s="29"/>
      <c r="BB1449" s="29"/>
      <c r="BC1449" s="29"/>
      <c r="BD1449" s="29"/>
      <c r="BE1449" s="29"/>
      <c r="BF1449" s="29"/>
      <c r="BG1449" s="29"/>
      <c r="BH1449" s="29"/>
      <c r="BI1449" s="29"/>
      <c r="BJ1449" s="29"/>
      <c r="BK1449" s="29"/>
      <c r="BL1449" s="29"/>
      <c r="BM1449" s="29"/>
      <c r="BN1449" s="29"/>
      <c r="BO1449" s="29"/>
      <c r="BP1449" s="29"/>
      <c r="BQ1449" s="29"/>
      <c r="BR1449" s="29"/>
      <c r="BS1449" s="29"/>
      <c r="BT1449" s="29"/>
      <c r="BU1449" s="29"/>
      <c r="BV1449" s="29"/>
      <c r="BW1449" s="29"/>
    </row>
    <row r="1450" spans="47:75" ht="15">
      <c r="AU1450" s="29"/>
      <c r="AV1450" s="29"/>
      <c r="AW1450" s="29"/>
      <c r="AX1450" s="29"/>
      <c r="AY1450" s="29"/>
      <c r="AZ1450" s="29"/>
      <c r="BA1450" s="29"/>
      <c r="BB1450" s="29"/>
      <c r="BC1450" s="29"/>
      <c r="BD1450" s="29"/>
      <c r="BE1450" s="29"/>
      <c r="BF1450" s="29"/>
      <c r="BG1450" s="29"/>
      <c r="BH1450" s="29"/>
      <c r="BI1450" s="29"/>
      <c r="BJ1450" s="29"/>
      <c r="BK1450" s="29"/>
      <c r="BL1450" s="29"/>
      <c r="BM1450" s="29"/>
      <c r="BN1450" s="29"/>
      <c r="BO1450" s="29"/>
      <c r="BP1450" s="29"/>
      <c r="BQ1450" s="29"/>
      <c r="BR1450" s="29"/>
      <c r="BS1450" s="29"/>
      <c r="BT1450" s="29"/>
      <c r="BU1450" s="29"/>
      <c r="BV1450" s="29"/>
      <c r="BW1450" s="29"/>
    </row>
    <row r="1451" spans="47:75" ht="15">
      <c r="AU1451" s="29"/>
      <c r="AV1451" s="29"/>
      <c r="AW1451" s="29"/>
      <c r="AX1451" s="29"/>
      <c r="AY1451" s="29"/>
      <c r="AZ1451" s="29"/>
      <c r="BA1451" s="29"/>
      <c r="BB1451" s="29"/>
      <c r="BC1451" s="29"/>
      <c r="BD1451" s="29"/>
      <c r="BE1451" s="29"/>
      <c r="BF1451" s="29"/>
      <c r="BG1451" s="29"/>
      <c r="BH1451" s="29"/>
      <c r="BI1451" s="29"/>
      <c r="BJ1451" s="29"/>
      <c r="BK1451" s="29"/>
      <c r="BL1451" s="29"/>
      <c r="BM1451" s="29"/>
      <c r="BN1451" s="29"/>
      <c r="BO1451" s="29"/>
      <c r="BP1451" s="29"/>
      <c r="BQ1451" s="29"/>
      <c r="BR1451" s="29"/>
      <c r="BS1451" s="29"/>
      <c r="BT1451" s="29"/>
      <c r="BU1451" s="29"/>
      <c r="BV1451" s="29"/>
      <c r="BW1451" s="29"/>
    </row>
    <row r="1452" spans="47:75" ht="15">
      <c r="AU1452" s="29"/>
      <c r="AV1452" s="29"/>
      <c r="AW1452" s="29"/>
      <c r="AX1452" s="29"/>
      <c r="AY1452" s="29"/>
      <c r="AZ1452" s="29"/>
      <c r="BA1452" s="29"/>
      <c r="BB1452" s="29"/>
      <c r="BC1452" s="29"/>
      <c r="BD1452" s="29"/>
      <c r="BE1452" s="29"/>
      <c r="BF1452" s="29"/>
      <c r="BG1452" s="29"/>
      <c r="BH1452" s="29"/>
      <c r="BI1452" s="29"/>
      <c r="BJ1452" s="29"/>
      <c r="BK1452" s="29"/>
      <c r="BL1452" s="29"/>
      <c r="BM1452" s="29"/>
      <c r="BN1452" s="29"/>
      <c r="BO1452" s="29"/>
      <c r="BP1452" s="29"/>
      <c r="BQ1452" s="29"/>
      <c r="BR1452" s="29"/>
      <c r="BS1452" s="29"/>
      <c r="BT1452" s="29"/>
      <c r="BU1452" s="29"/>
      <c r="BV1452" s="29"/>
      <c r="BW1452" s="29"/>
    </row>
    <row r="1453" spans="47:75" ht="15">
      <c r="AU1453" s="29"/>
      <c r="AV1453" s="29"/>
      <c r="AW1453" s="29"/>
      <c r="AX1453" s="29"/>
      <c r="AY1453" s="29"/>
      <c r="AZ1453" s="29"/>
      <c r="BA1453" s="29"/>
      <c r="BB1453" s="29"/>
      <c r="BC1453" s="29"/>
      <c r="BD1453" s="29"/>
      <c r="BE1453" s="29"/>
      <c r="BF1453" s="29"/>
      <c r="BG1453" s="29"/>
      <c r="BH1453" s="29"/>
      <c r="BI1453" s="29"/>
      <c r="BJ1453" s="29"/>
      <c r="BK1453" s="29"/>
      <c r="BL1453" s="29"/>
      <c r="BM1453" s="29"/>
      <c r="BN1453" s="29"/>
      <c r="BO1453" s="29"/>
      <c r="BP1453" s="29"/>
      <c r="BQ1453" s="29"/>
      <c r="BR1453" s="29"/>
      <c r="BS1453" s="29"/>
      <c r="BT1453" s="29"/>
      <c r="BU1453" s="29"/>
      <c r="BV1453" s="29"/>
      <c r="BW1453" s="29"/>
    </row>
    <row r="1454" spans="47:75" ht="15">
      <c r="AU1454" s="29"/>
      <c r="AV1454" s="29"/>
      <c r="AW1454" s="29"/>
      <c r="AX1454" s="29"/>
      <c r="AY1454" s="29"/>
      <c r="AZ1454" s="29"/>
      <c r="BA1454" s="29"/>
      <c r="BB1454" s="29"/>
      <c r="BC1454" s="29"/>
      <c r="BD1454" s="29"/>
      <c r="BE1454" s="29"/>
      <c r="BF1454" s="29"/>
      <c r="BG1454" s="29"/>
      <c r="BH1454" s="29"/>
      <c r="BI1454" s="29"/>
      <c r="BJ1454" s="29"/>
      <c r="BK1454" s="29"/>
      <c r="BL1454" s="29"/>
      <c r="BM1454" s="29"/>
      <c r="BN1454" s="29"/>
      <c r="BO1454" s="29"/>
      <c r="BP1454" s="29"/>
      <c r="BQ1454" s="29"/>
      <c r="BR1454" s="29"/>
      <c r="BS1454" s="29"/>
      <c r="BT1454" s="29"/>
      <c r="BU1454" s="29"/>
      <c r="BV1454" s="29"/>
      <c r="BW1454" s="29"/>
    </row>
    <row r="1455" spans="47:75" ht="15">
      <c r="AU1455" s="29"/>
      <c r="AV1455" s="29"/>
      <c r="AW1455" s="29"/>
      <c r="AX1455" s="29"/>
      <c r="AY1455" s="29"/>
      <c r="AZ1455" s="29"/>
      <c r="BA1455" s="29"/>
      <c r="BB1455" s="29"/>
      <c r="BC1455" s="29"/>
      <c r="BD1455" s="29"/>
      <c r="BE1455" s="29"/>
      <c r="BF1455" s="29"/>
      <c r="BG1455" s="29"/>
      <c r="BH1455" s="29"/>
      <c r="BI1455" s="29"/>
      <c r="BJ1455" s="29"/>
      <c r="BK1455" s="29"/>
      <c r="BL1455" s="29"/>
      <c r="BM1455" s="29"/>
      <c r="BN1455" s="29"/>
      <c r="BO1455" s="29"/>
      <c r="BP1455" s="29"/>
      <c r="BQ1455" s="29"/>
      <c r="BR1455" s="29"/>
      <c r="BS1455" s="29"/>
      <c r="BT1455" s="29"/>
      <c r="BU1455" s="29"/>
      <c r="BV1455" s="29"/>
      <c r="BW1455" s="29"/>
    </row>
    <row r="1456" spans="47:75" ht="15">
      <c r="AU1456" s="29"/>
      <c r="AV1456" s="29"/>
      <c r="AW1456" s="29"/>
      <c r="AX1456" s="29"/>
      <c r="AY1456" s="29"/>
      <c r="AZ1456" s="29"/>
      <c r="BA1456" s="29"/>
      <c r="BB1456" s="29"/>
      <c r="BC1456" s="29"/>
      <c r="BD1456" s="29"/>
      <c r="BE1456" s="29"/>
      <c r="BF1456" s="29"/>
      <c r="BG1456" s="29"/>
      <c r="BH1456" s="29"/>
      <c r="BI1456" s="29"/>
      <c r="BJ1456" s="29"/>
      <c r="BK1456" s="29"/>
      <c r="BL1456" s="29"/>
      <c r="BM1456" s="29"/>
      <c r="BN1456" s="29"/>
      <c r="BO1456" s="29"/>
      <c r="BP1456" s="29"/>
      <c r="BQ1456" s="29"/>
      <c r="BR1456" s="29"/>
      <c r="BS1456" s="29"/>
      <c r="BT1456" s="29"/>
      <c r="BU1456" s="29"/>
      <c r="BV1456" s="29"/>
      <c r="BW1456" s="29"/>
    </row>
    <row r="1457" spans="47:75" ht="15">
      <c r="AU1457" s="29"/>
      <c r="AV1457" s="29"/>
      <c r="AW1457" s="29"/>
      <c r="AX1457" s="29"/>
      <c r="AY1457" s="29"/>
      <c r="AZ1457" s="29"/>
      <c r="BA1457" s="29"/>
      <c r="BB1457" s="29"/>
      <c r="BC1457" s="29"/>
      <c r="BD1457" s="29"/>
      <c r="BE1457" s="29"/>
      <c r="BF1457" s="29"/>
      <c r="BG1457" s="29"/>
      <c r="BH1457" s="29"/>
      <c r="BI1457" s="29"/>
      <c r="BJ1457" s="29"/>
      <c r="BK1457" s="29"/>
      <c r="BL1457" s="29"/>
      <c r="BM1457" s="29"/>
      <c r="BN1457" s="29"/>
      <c r="BO1457" s="29"/>
      <c r="BP1457" s="29"/>
      <c r="BQ1457" s="29"/>
      <c r="BR1457" s="29"/>
      <c r="BS1457" s="29"/>
      <c r="BT1457" s="29"/>
      <c r="BU1457" s="29"/>
      <c r="BV1457" s="29"/>
      <c r="BW1457" s="29"/>
    </row>
    <row r="1458" spans="47:75" ht="15">
      <c r="AU1458" s="29"/>
      <c r="AV1458" s="29"/>
      <c r="AW1458" s="29"/>
      <c r="AX1458" s="29"/>
      <c r="AY1458" s="29"/>
      <c r="AZ1458" s="29"/>
      <c r="BA1458" s="29"/>
      <c r="BB1458" s="29"/>
      <c r="BC1458" s="29"/>
      <c r="BD1458" s="29"/>
      <c r="BE1458" s="29"/>
      <c r="BF1458" s="29"/>
      <c r="BG1458" s="29"/>
      <c r="BH1458" s="29"/>
      <c r="BI1458" s="29"/>
      <c r="BJ1458" s="29"/>
      <c r="BK1458" s="29"/>
      <c r="BL1458" s="29"/>
      <c r="BM1458" s="29"/>
      <c r="BN1458" s="29"/>
      <c r="BO1458" s="29"/>
      <c r="BP1458" s="29"/>
      <c r="BQ1458" s="29"/>
      <c r="BR1458" s="29"/>
      <c r="BS1458" s="29"/>
      <c r="BT1458" s="29"/>
      <c r="BU1458" s="29"/>
      <c r="BV1458" s="29"/>
      <c r="BW1458" s="29"/>
    </row>
    <row r="1459" spans="47:75" ht="15">
      <c r="AU1459" s="29"/>
      <c r="AV1459" s="29"/>
      <c r="AW1459" s="29"/>
      <c r="AX1459" s="29"/>
      <c r="AY1459" s="29"/>
      <c r="AZ1459" s="29"/>
      <c r="BA1459" s="29"/>
      <c r="BB1459" s="29"/>
      <c r="BC1459" s="29"/>
      <c r="BD1459" s="29"/>
      <c r="BE1459" s="29"/>
      <c r="BF1459" s="29"/>
      <c r="BG1459" s="29"/>
      <c r="BH1459" s="29"/>
      <c r="BI1459" s="29"/>
      <c r="BJ1459" s="29"/>
      <c r="BK1459" s="29"/>
      <c r="BL1459" s="29"/>
      <c r="BM1459" s="29"/>
      <c r="BN1459" s="29"/>
      <c r="BO1459" s="29"/>
      <c r="BP1459" s="29"/>
      <c r="BQ1459" s="29"/>
      <c r="BR1459" s="29"/>
      <c r="BS1459" s="29"/>
      <c r="BT1459" s="29"/>
      <c r="BU1459" s="29"/>
      <c r="BV1459" s="29"/>
      <c r="BW1459" s="29"/>
    </row>
    <row r="1460" spans="47:75" ht="15">
      <c r="AU1460" s="29"/>
      <c r="AV1460" s="29"/>
      <c r="AW1460" s="29"/>
      <c r="AX1460" s="29"/>
      <c r="AY1460" s="29"/>
      <c r="AZ1460" s="29"/>
      <c r="BA1460" s="29"/>
      <c r="BB1460" s="29"/>
      <c r="BC1460" s="29"/>
      <c r="BD1460" s="29"/>
      <c r="BE1460" s="29"/>
      <c r="BF1460" s="29"/>
      <c r="BG1460" s="29"/>
      <c r="BH1460" s="29"/>
      <c r="BI1460" s="29"/>
      <c r="BJ1460" s="29"/>
      <c r="BK1460" s="29"/>
      <c r="BL1460" s="29"/>
      <c r="BM1460" s="29"/>
      <c r="BN1460" s="29"/>
      <c r="BO1460" s="29"/>
      <c r="BP1460" s="29"/>
      <c r="BQ1460" s="29"/>
      <c r="BR1460" s="29"/>
      <c r="BS1460" s="29"/>
      <c r="BT1460" s="29"/>
      <c r="BU1460" s="29"/>
      <c r="BV1460" s="29"/>
      <c r="BW1460" s="29"/>
    </row>
    <row r="1461" spans="47:75" ht="15">
      <c r="AU1461" s="29"/>
      <c r="AV1461" s="29"/>
      <c r="AW1461" s="29"/>
      <c r="AX1461" s="29"/>
      <c r="AY1461" s="29"/>
      <c r="AZ1461" s="29"/>
      <c r="BA1461" s="29"/>
      <c r="BB1461" s="29"/>
      <c r="BC1461" s="29"/>
      <c r="BD1461" s="29"/>
      <c r="BE1461" s="29"/>
      <c r="BF1461" s="29"/>
      <c r="BG1461" s="29"/>
      <c r="BH1461" s="29"/>
      <c r="BI1461" s="29"/>
      <c r="BJ1461" s="29"/>
      <c r="BK1461" s="29"/>
      <c r="BL1461" s="29"/>
      <c r="BM1461" s="29"/>
      <c r="BN1461" s="29"/>
      <c r="BO1461" s="29"/>
      <c r="BP1461" s="29"/>
      <c r="BQ1461" s="29"/>
      <c r="BR1461" s="29"/>
      <c r="BS1461" s="29"/>
      <c r="BT1461" s="29"/>
      <c r="BU1461" s="29"/>
      <c r="BV1461" s="29"/>
      <c r="BW1461" s="29"/>
    </row>
    <row r="1462" spans="47:75" ht="15">
      <c r="AU1462" s="29"/>
      <c r="AV1462" s="29"/>
      <c r="AW1462" s="29"/>
      <c r="AX1462" s="29"/>
      <c r="AY1462" s="29"/>
      <c r="AZ1462" s="29"/>
      <c r="BA1462" s="29"/>
      <c r="BB1462" s="29"/>
      <c r="BC1462" s="29"/>
      <c r="BD1462" s="29"/>
      <c r="BE1462" s="29"/>
      <c r="BF1462" s="29"/>
      <c r="BG1462" s="29"/>
      <c r="BH1462" s="29"/>
      <c r="BI1462" s="29"/>
      <c r="BJ1462" s="29"/>
      <c r="BK1462" s="29"/>
      <c r="BL1462" s="29"/>
      <c r="BM1462" s="29"/>
      <c r="BN1462" s="29"/>
      <c r="BO1462" s="29"/>
      <c r="BP1462" s="29"/>
      <c r="BQ1462" s="29"/>
      <c r="BR1462" s="29"/>
      <c r="BS1462" s="29"/>
      <c r="BT1462" s="29"/>
      <c r="BU1462" s="29"/>
      <c r="BV1462" s="29"/>
      <c r="BW1462" s="29"/>
    </row>
    <row r="1463" spans="47:75" ht="15">
      <c r="AU1463" s="29"/>
      <c r="AV1463" s="29"/>
      <c r="AW1463" s="29"/>
      <c r="AX1463" s="29"/>
      <c r="AY1463" s="29"/>
      <c r="AZ1463" s="29"/>
      <c r="BA1463" s="29"/>
      <c r="BB1463" s="29"/>
      <c r="BC1463" s="29"/>
      <c r="BD1463" s="29"/>
      <c r="BE1463" s="29"/>
      <c r="BF1463" s="29"/>
      <c r="BG1463" s="29"/>
      <c r="BH1463" s="29"/>
      <c r="BI1463" s="29"/>
      <c r="BJ1463" s="29"/>
      <c r="BK1463" s="29"/>
      <c r="BL1463" s="29"/>
      <c r="BM1463" s="29"/>
      <c r="BN1463" s="29"/>
      <c r="BO1463" s="29"/>
      <c r="BP1463" s="29"/>
      <c r="BQ1463" s="29"/>
      <c r="BR1463" s="29"/>
      <c r="BS1463" s="29"/>
      <c r="BT1463" s="29"/>
      <c r="BU1463" s="29"/>
      <c r="BV1463" s="29"/>
      <c r="BW1463" s="29"/>
    </row>
    <row r="1464" spans="47:75" ht="15">
      <c r="AU1464" s="29"/>
      <c r="AV1464" s="29"/>
      <c r="AW1464" s="29"/>
      <c r="AX1464" s="29"/>
      <c r="AY1464" s="29"/>
      <c r="AZ1464" s="29"/>
      <c r="BA1464" s="29"/>
      <c r="BB1464" s="29"/>
      <c r="BC1464" s="29"/>
      <c r="BD1464" s="29"/>
      <c r="BE1464" s="29"/>
      <c r="BF1464" s="29"/>
      <c r="BG1464" s="29"/>
      <c r="BH1464" s="29"/>
      <c r="BI1464" s="29"/>
      <c r="BJ1464" s="29"/>
      <c r="BK1464" s="29"/>
      <c r="BL1464" s="29"/>
      <c r="BM1464" s="29"/>
      <c r="BN1464" s="29"/>
      <c r="BO1464" s="29"/>
      <c r="BP1464" s="29"/>
      <c r="BQ1464" s="29"/>
      <c r="BR1464" s="29"/>
      <c r="BS1464" s="29"/>
      <c r="BT1464" s="29"/>
      <c r="BU1464" s="29"/>
      <c r="BV1464" s="29"/>
      <c r="BW1464" s="29"/>
    </row>
    <row r="1465" spans="47:75" ht="15">
      <c r="AU1465" s="29"/>
      <c r="AV1465" s="29"/>
      <c r="AW1465" s="29"/>
      <c r="AX1465" s="29"/>
      <c r="AY1465" s="29"/>
      <c r="AZ1465" s="29"/>
      <c r="BA1465" s="29"/>
      <c r="BB1465" s="29"/>
      <c r="BC1465" s="29"/>
      <c r="BD1465" s="29"/>
      <c r="BE1465" s="29"/>
      <c r="BF1465" s="29"/>
      <c r="BG1465" s="29"/>
      <c r="BH1465" s="29"/>
      <c r="BI1465" s="29"/>
      <c r="BJ1465" s="29"/>
      <c r="BK1465" s="29"/>
      <c r="BL1465" s="29"/>
      <c r="BM1465" s="29"/>
      <c r="BN1465" s="29"/>
      <c r="BO1465" s="29"/>
      <c r="BP1465" s="29"/>
      <c r="BQ1465" s="29"/>
      <c r="BR1465" s="29"/>
      <c r="BS1465" s="29"/>
      <c r="BT1465" s="29"/>
      <c r="BU1465" s="29"/>
      <c r="BV1465" s="29"/>
      <c r="BW1465" s="29"/>
    </row>
    <row r="1466" spans="47:75" ht="15">
      <c r="AU1466" s="29"/>
      <c r="AV1466" s="29"/>
      <c r="AW1466" s="29"/>
      <c r="AX1466" s="29"/>
      <c r="AY1466" s="29"/>
      <c r="AZ1466" s="29"/>
      <c r="BA1466" s="29"/>
      <c r="BB1466" s="29"/>
      <c r="BC1466" s="29"/>
      <c r="BD1466" s="29"/>
      <c r="BE1466" s="29"/>
      <c r="BF1466" s="29"/>
      <c r="BG1466" s="29"/>
      <c r="BH1466" s="29"/>
      <c r="BI1466" s="29"/>
      <c r="BJ1466" s="29"/>
      <c r="BK1466" s="29"/>
      <c r="BL1466" s="29"/>
      <c r="BM1466" s="29"/>
      <c r="BN1466" s="29"/>
      <c r="BO1466" s="29"/>
      <c r="BP1466" s="29"/>
      <c r="BQ1466" s="29"/>
      <c r="BR1466" s="29"/>
      <c r="BS1466" s="29"/>
      <c r="BT1466" s="29"/>
      <c r="BU1466" s="29"/>
      <c r="BV1466" s="29"/>
      <c r="BW1466" s="29"/>
    </row>
    <row r="1467" spans="47:75" ht="15">
      <c r="AU1467" s="29"/>
      <c r="AV1467" s="29"/>
      <c r="AW1467" s="29"/>
      <c r="AX1467" s="29"/>
      <c r="AY1467" s="29"/>
      <c r="AZ1467" s="29"/>
      <c r="BA1467" s="29"/>
      <c r="BB1467" s="29"/>
      <c r="BC1467" s="29"/>
      <c r="BD1467" s="29"/>
      <c r="BE1467" s="29"/>
      <c r="BF1467" s="29"/>
      <c r="BG1467" s="29"/>
      <c r="BH1467" s="29"/>
      <c r="BI1467" s="29"/>
      <c r="BJ1467" s="29"/>
      <c r="BK1467" s="29"/>
      <c r="BL1467" s="29"/>
      <c r="BM1467" s="29"/>
      <c r="BN1467" s="29"/>
      <c r="BO1467" s="29"/>
      <c r="BP1467" s="29"/>
      <c r="BQ1467" s="29"/>
      <c r="BR1467" s="29"/>
      <c r="BS1467" s="29"/>
      <c r="BT1467" s="29"/>
      <c r="BU1467" s="29"/>
      <c r="BV1467" s="29"/>
      <c r="BW1467" s="29"/>
    </row>
    <row r="1468" spans="47:75" ht="15">
      <c r="AU1468" s="29"/>
      <c r="AV1468" s="29"/>
      <c r="AW1468" s="29"/>
      <c r="AX1468" s="29"/>
      <c r="AY1468" s="29"/>
      <c r="AZ1468" s="29"/>
      <c r="BA1468" s="29"/>
      <c r="BB1468" s="29"/>
      <c r="BC1468" s="29"/>
      <c r="BD1468" s="29"/>
      <c r="BE1468" s="29"/>
      <c r="BF1468" s="29"/>
      <c r="BG1468" s="29"/>
      <c r="BH1468" s="29"/>
      <c r="BI1468" s="29"/>
      <c r="BJ1468" s="29"/>
      <c r="BK1468" s="29"/>
      <c r="BL1468" s="29"/>
      <c r="BM1468" s="29"/>
      <c r="BN1468" s="29"/>
      <c r="BO1468" s="29"/>
      <c r="BP1468" s="29"/>
      <c r="BQ1468" s="29"/>
      <c r="BR1468" s="29"/>
      <c r="BS1468" s="29"/>
      <c r="BT1468" s="29"/>
      <c r="BU1468" s="29"/>
      <c r="BV1468" s="29"/>
      <c r="BW1468" s="29"/>
    </row>
    <row r="1469" spans="47:75" ht="15">
      <c r="AU1469" s="29"/>
      <c r="AV1469" s="29"/>
      <c r="AW1469" s="29"/>
      <c r="AX1469" s="29"/>
      <c r="AY1469" s="29"/>
      <c r="AZ1469" s="29"/>
      <c r="BA1469" s="29"/>
      <c r="BB1469" s="29"/>
      <c r="BC1469" s="29"/>
      <c r="BD1469" s="29"/>
      <c r="BE1469" s="29"/>
      <c r="BF1469" s="29"/>
      <c r="BG1469" s="29"/>
      <c r="BH1469" s="29"/>
      <c r="BI1469" s="29"/>
      <c r="BJ1469" s="29"/>
      <c r="BK1469" s="29"/>
      <c r="BL1469" s="29"/>
      <c r="BM1469" s="29"/>
      <c r="BN1469" s="29"/>
      <c r="BO1469" s="29"/>
      <c r="BP1469" s="29"/>
      <c r="BQ1469" s="29"/>
      <c r="BR1469" s="29"/>
      <c r="BS1469" s="29"/>
      <c r="BT1469" s="29"/>
      <c r="BU1469" s="29"/>
      <c r="BV1469" s="29"/>
      <c r="BW1469" s="29"/>
    </row>
    <row r="1470" spans="47:75" ht="15">
      <c r="AU1470" s="29"/>
      <c r="AV1470" s="29"/>
      <c r="AW1470" s="29"/>
      <c r="AX1470" s="29"/>
      <c r="AY1470" s="29"/>
      <c r="AZ1470" s="29"/>
      <c r="BA1470" s="29"/>
      <c r="BB1470" s="29"/>
      <c r="BC1470" s="29"/>
      <c r="BD1470" s="29"/>
      <c r="BE1470" s="29"/>
      <c r="BF1470" s="29"/>
      <c r="BG1470" s="29"/>
      <c r="BH1470" s="29"/>
      <c r="BI1470" s="29"/>
      <c r="BJ1470" s="29"/>
      <c r="BK1470" s="29"/>
      <c r="BL1470" s="29"/>
      <c r="BM1470" s="29"/>
      <c r="BN1470" s="29"/>
      <c r="BO1470" s="29"/>
      <c r="BP1470" s="29"/>
      <c r="BQ1470" s="29"/>
      <c r="BR1470" s="29"/>
      <c r="BS1470" s="29"/>
      <c r="BT1470" s="29"/>
      <c r="BU1470" s="29"/>
      <c r="BV1470" s="29"/>
      <c r="BW1470" s="29"/>
    </row>
    <row r="1471" spans="47:75" ht="15">
      <c r="AU1471" s="29"/>
      <c r="AV1471" s="29"/>
      <c r="AW1471" s="29"/>
      <c r="AX1471" s="29"/>
      <c r="AY1471" s="29"/>
      <c r="AZ1471" s="29"/>
      <c r="BA1471" s="29"/>
      <c r="BB1471" s="29"/>
      <c r="BC1471" s="29"/>
      <c r="BD1471" s="29"/>
      <c r="BE1471" s="29"/>
      <c r="BF1471" s="29"/>
      <c r="BG1471" s="29"/>
      <c r="BH1471" s="29"/>
      <c r="BI1471" s="29"/>
      <c r="BJ1471" s="29"/>
      <c r="BK1471" s="29"/>
      <c r="BL1471" s="29"/>
      <c r="BM1471" s="29"/>
      <c r="BN1471" s="29"/>
      <c r="BO1471" s="29"/>
      <c r="BP1471" s="29"/>
      <c r="BQ1471" s="29"/>
      <c r="BR1471" s="29"/>
      <c r="BS1471" s="29"/>
      <c r="BT1471" s="29"/>
      <c r="BU1471" s="29"/>
      <c r="BV1471" s="29"/>
      <c r="BW1471" s="29"/>
    </row>
    <row r="1472" spans="47:75" ht="15">
      <c r="AU1472" s="29"/>
      <c r="AV1472" s="29"/>
      <c r="AW1472" s="29"/>
      <c r="AX1472" s="29"/>
      <c r="AY1472" s="29"/>
      <c r="AZ1472" s="29"/>
      <c r="BA1472" s="29"/>
      <c r="BB1472" s="29"/>
      <c r="BC1472" s="29"/>
      <c r="BD1472" s="29"/>
      <c r="BE1472" s="29"/>
      <c r="BF1472" s="29"/>
      <c r="BG1472" s="29"/>
      <c r="BH1472" s="29"/>
      <c r="BI1472" s="29"/>
      <c r="BJ1472" s="29"/>
      <c r="BK1472" s="29"/>
      <c r="BL1472" s="29"/>
      <c r="BM1472" s="29"/>
      <c r="BN1472" s="29"/>
      <c r="BO1472" s="29"/>
      <c r="BP1472" s="29"/>
      <c r="BQ1472" s="29"/>
      <c r="BR1472" s="29"/>
      <c r="BS1472" s="29"/>
      <c r="BT1472" s="29"/>
      <c r="BU1472" s="29"/>
      <c r="BV1472" s="29"/>
      <c r="BW1472" s="29"/>
    </row>
    <row r="1473" spans="47:75" ht="15">
      <c r="AU1473" s="29"/>
      <c r="AV1473" s="29"/>
      <c r="AW1473" s="29"/>
      <c r="AX1473" s="29"/>
      <c r="AY1473" s="29"/>
      <c r="AZ1473" s="29"/>
      <c r="BA1473" s="29"/>
      <c r="BB1473" s="29"/>
      <c r="BC1473" s="29"/>
      <c r="BD1473" s="29"/>
      <c r="BE1473" s="29"/>
      <c r="BF1473" s="29"/>
      <c r="BG1473" s="29"/>
      <c r="BH1473" s="29"/>
      <c r="BI1473" s="29"/>
      <c r="BJ1473" s="29"/>
      <c r="BK1473" s="29"/>
      <c r="BL1473" s="29"/>
      <c r="BM1473" s="29"/>
      <c r="BN1473" s="29"/>
      <c r="BO1473" s="29"/>
      <c r="BP1473" s="29"/>
      <c r="BQ1473" s="29"/>
      <c r="BR1473" s="29"/>
      <c r="BS1473" s="29"/>
      <c r="BT1473" s="29"/>
      <c r="BU1473" s="29"/>
      <c r="BV1473" s="29"/>
      <c r="BW1473" s="29"/>
    </row>
    <row r="1474" spans="47:75" ht="15">
      <c r="AU1474" s="29"/>
      <c r="AV1474" s="29"/>
      <c r="AW1474" s="29"/>
      <c r="AX1474" s="29"/>
      <c r="AY1474" s="29"/>
      <c r="AZ1474" s="29"/>
      <c r="BA1474" s="29"/>
      <c r="BB1474" s="29"/>
      <c r="BC1474" s="29"/>
      <c r="BD1474" s="29"/>
      <c r="BE1474" s="29"/>
      <c r="BF1474" s="29"/>
      <c r="BG1474" s="29"/>
      <c r="BH1474" s="29"/>
      <c r="BI1474" s="29"/>
      <c r="BJ1474" s="29"/>
      <c r="BK1474" s="29"/>
      <c r="BL1474" s="29"/>
      <c r="BM1474" s="29"/>
      <c r="BN1474" s="29"/>
      <c r="BO1474" s="29"/>
      <c r="BP1474" s="29"/>
      <c r="BQ1474" s="29"/>
      <c r="BR1474" s="29"/>
      <c r="BS1474" s="29"/>
      <c r="BT1474" s="29"/>
      <c r="BU1474" s="29"/>
      <c r="BV1474" s="29"/>
      <c r="BW1474" s="29"/>
    </row>
    <row r="1475" spans="47:75" ht="15">
      <c r="AU1475" s="29"/>
      <c r="AV1475" s="29"/>
      <c r="AW1475" s="29"/>
      <c r="AX1475" s="29"/>
      <c r="AY1475" s="29"/>
      <c r="AZ1475" s="29"/>
      <c r="BA1475" s="29"/>
      <c r="BB1475" s="29"/>
      <c r="BC1475" s="29"/>
      <c r="BD1475" s="29"/>
      <c r="BE1475" s="29"/>
      <c r="BF1475" s="29"/>
      <c r="BG1475" s="29"/>
      <c r="BH1475" s="29"/>
      <c r="BI1475" s="29"/>
      <c r="BJ1475" s="29"/>
      <c r="BK1475" s="29"/>
      <c r="BL1475" s="29"/>
      <c r="BM1475" s="29"/>
      <c r="BN1475" s="29"/>
      <c r="BO1475" s="29"/>
      <c r="BP1475" s="29"/>
      <c r="BQ1475" s="29"/>
      <c r="BR1475" s="29"/>
      <c r="BS1475" s="29"/>
      <c r="BT1475" s="29"/>
      <c r="BU1475" s="29"/>
      <c r="BV1475" s="29"/>
      <c r="BW1475" s="29"/>
    </row>
    <row r="1476" spans="47:75" ht="15">
      <c r="AU1476" s="29"/>
      <c r="AV1476" s="29"/>
      <c r="AW1476" s="29"/>
      <c r="AX1476" s="29"/>
      <c r="AY1476" s="29"/>
      <c r="AZ1476" s="29"/>
      <c r="BA1476" s="29"/>
      <c r="BB1476" s="29"/>
      <c r="BC1476" s="29"/>
      <c r="BD1476" s="29"/>
      <c r="BE1476" s="29"/>
      <c r="BF1476" s="29"/>
      <c r="BG1476" s="29"/>
      <c r="BH1476" s="29"/>
      <c r="BI1476" s="29"/>
      <c r="BJ1476" s="29"/>
      <c r="BK1476" s="29"/>
      <c r="BL1476" s="29"/>
      <c r="BM1476" s="29"/>
      <c r="BN1476" s="29"/>
      <c r="BO1476" s="29"/>
      <c r="BP1476" s="29"/>
      <c r="BQ1476" s="29"/>
      <c r="BR1476" s="29"/>
      <c r="BS1476" s="29"/>
      <c r="BT1476" s="29"/>
      <c r="BU1476" s="29"/>
      <c r="BV1476" s="29"/>
      <c r="BW1476" s="29"/>
    </row>
    <row r="1477" spans="47:75" ht="15">
      <c r="AU1477" s="29"/>
      <c r="AV1477" s="29"/>
      <c r="AW1477" s="29"/>
      <c r="AX1477" s="29"/>
      <c r="AY1477" s="29"/>
      <c r="AZ1477" s="29"/>
      <c r="BA1477" s="29"/>
      <c r="BB1477" s="29"/>
      <c r="BC1477" s="29"/>
      <c r="BD1477" s="29"/>
      <c r="BE1477" s="29"/>
      <c r="BF1477" s="29"/>
      <c r="BG1477" s="29"/>
      <c r="BH1477" s="29"/>
      <c r="BI1477" s="29"/>
      <c r="BJ1477" s="29"/>
      <c r="BK1477" s="29"/>
      <c r="BL1477" s="29"/>
      <c r="BM1477" s="29"/>
      <c r="BN1477" s="29"/>
      <c r="BO1477" s="29"/>
      <c r="BP1477" s="29"/>
      <c r="BQ1477" s="29"/>
      <c r="BR1477" s="29"/>
      <c r="BS1477" s="29"/>
      <c r="BT1477" s="29"/>
      <c r="BU1477" s="29"/>
      <c r="BV1477" s="29"/>
      <c r="BW1477" s="29"/>
    </row>
    <row r="1478" spans="47:75" ht="15">
      <c r="AU1478" s="29"/>
      <c r="AV1478" s="29"/>
      <c r="AW1478" s="29"/>
      <c r="AX1478" s="29"/>
      <c r="AY1478" s="29"/>
      <c r="AZ1478" s="29"/>
      <c r="BA1478" s="29"/>
      <c r="BB1478" s="29"/>
      <c r="BC1478" s="29"/>
      <c r="BD1478" s="29"/>
      <c r="BE1478" s="29"/>
      <c r="BF1478" s="29"/>
      <c r="BG1478" s="29"/>
      <c r="BH1478" s="29"/>
      <c r="BI1478" s="29"/>
      <c r="BJ1478" s="29"/>
      <c r="BK1478" s="29"/>
      <c r="BL1478" s="29"/>
      <c r="BM1478" s="29"/>
      <c r="BN1478" s="29"/>
      <c r="BO1478" s="29"/>
      <c r="BP1478" s="29"/>
      <c r="BQ1478" s="29"/>
      <c r="BR1478" s="29"/>
      <c r="BS1478" s="29"/>
      <c r="BT1478" s="29"/>
      <c r="BU1478" s="29"/>
      <c r="BV1478" s="29"/>
      <c r="BW1478" s="29"/>
    </row>
    <row r="1479" spans="47:75" ht="15">
      <c r="AU1479" s="29"/>
      <c r="AV1479" s="29"/>
      <c r="AW1479" s="29"/>
      <c r="AX1479" s="29"/>
      <c r="AY1479" s="29"/>
      <c r="AZ1479" s="29"/>
      <c r="BA1479" s="29"/>
      <c r="BB1479" s="29"/>
      <c r="BC1479" s="29"/>
      <c r="BD1479" s="29"/>
      <c r="BE1479" s="29"/>
      <c r="BF1479" s="29"/>
      <c r="BG1479" s="29"/>
      <c r="BH1479" s="29"/>
      <c r="BI1479" s="29"/>
      <c r="BJ1479" s="29"/>
      <c r="BK1479" s="29"/>
      <c r="BL1479" s="29"/>
      <c r="BM1479" s="29"/>
      <c r="BN1479" s="29"/>
      <c r="BO1479" s="29"/>
      <c r="BP1479" s="29"/>
      <c r="BQ1479" s="29"/>
      <c r="BR1479" s="29"/>
      <c r="BS1479" s="29"/>
      <c r="BT1479" s="29"/>
      <c r="BU1479" s="29"/>
      <c r="BV1479" s="29"/>
      <c r="BW1479" s="29"/>
    </row>
    <row r="1480" spans="47:75" ht="15">
      <c r="AU1480" s="29"/>
      <c r="AV1480" s="29"/>
      <c r="AW1480" s="29"/>
      <c r="AX1480" s="29"/>
      <c r="AY1480" s="29"/>
      <c r="AZ1480" s="29"/>
      <c r="BA1480" s="29"/>
      <c r="BB1480" s="29"/>
      <c r="BC1480" s="29"/>
      <c r="BD1480" s="29"/>
      <c r="BE1480" s="29"/>
      <c r="BF1480" s="29"/>
      <c r="BG1480" s="29"/>
      <c r="BH1480" s="29"/>
      <c r="BI1480" s="29"/>
      <c r="BJ1480" s="29"/>
      <c r="BK1480" s="29"/>
      <c r="BL1480" s="29"/>
      <c r="BM1480" s="29"/>
      <c r="BN1480" s="29"/>
      <c r="BO1480" s="29"/>
      <c r="BP1480" s="29"/>
      <c r="BQ1480" s="29"/>
      <c r="BR1480" s="29"/>
      <c r="BS1480" s="29"/>
      <c r="BT1480" s="29"/>
      <c r="BU1480" s="29"/>
      <c r="BV1480" s="29"/>
      <c r="BW1480" s="29"/>
    </row>
    <row r="1481" spans="47:75" ht="15">
      <c r="AU1481" s="29"/>
      <c r="AV1481" s="29"/>
      <c r="AW1481" s="29"/>
      <c r="AX1481" s="29"/>
      <c r="AY1481" s="29"/>
      <c r="AZ1481" s="29"/>
      <c r="BA1481" s="29"/>
      <c r="BB1481" s="29"/>
      <c r="BC1481" s="29"/>
      <c r="BD1481" s="29"/>
      <c r="BE1481" s="29"/>
      <c r="BF1481" s="29"/>
      <c r="BG1481" s="29"/>
      <c r="BH1481" s="29"/>
      <c r="BI1481" s="29"/>
      <c r="BJ1481" s="29"/>
      <c r="BK1481" s="29"/>
      <c r="BL1481" s="29"/>
      <c r="BM1481" s="29"/>
      <c r="BN1481" s="29"/>
      <c r="BO1481" s="29"/>
      <c r="BP1481" s="29"/>
      <c r="BQ1481" s="29"/>
      <c r="BR1481" s="29"/>
      <c r="BS1481" s="29"/>
      <c r="BT1481" s="29"/>
      <c r="BU1481" s="29"/>
      <c r="BV1481" s="29"/>
      <c r="BW1481" s="29"/>
    </row>
    <row r="1482" spans="47:75" ht="15">
      <c r="AU1482" s="29"/>
      <c r="AV1482" s="29"/>
      <c r="AW1482" s="29"/>
      <c r="AX1482" s="29"/>
      <c r="AY1482" s="29"/>
      <c r="AZ1482" s="29"/>
      <c r="BA1482" s="29"/>
      <c r="BB1482" s="29"/>
      <c r="BC1482" s="29"/>
      <c r="BD1482" s="29"/>
      <c r="BE1482" s="29"/>
      <c r="BF1482" s="29"/>
      <c r="BG1482" s="29"/>
      <c r="BH1482" s="29"/>
      <c r="BI1482" s="29"/>
      <c r="BJ1482" s="29"/>
      <c r="BK1482" s="29"/>
      <c r="BL1482" s="29"/>
      <c r="BM1482" s="29"/>
      <c r="BN1482" s="29"/>
      <c r="BO1482" s="29"/>
      <c r="BP1482" s="29"/>
      <c r="BQ1482" s="29"/>
      <c r="BR1482" s="29"/>
      <c r="BS1482" s="29"/>
      <c r="BT1482" s="29"/>
      <c r="BU1482" s="29"/>
      <c r="BV1482" s="29"/>
      <c r="BW1482" s="29"/>
    </row>
    <row r="1483" spans="47:75" ht="15">
      <c r="AU1483" s="29"/>
      <c r="AV1483" s="29"/>
      <c r="AW1483" s="29"/>
      <c r="AX1483" s="29"/>
      <c r="AY1483" s="29"/>
      <c r="AZ1483" s="29"/>
      <c r="BA1483" s="29"/>
      <c r="BB1483" s="29"/>
      <c r="BC1483" s="29"/>
      <c r="BD1483" s="29"/>
      <c r="BE1483" s="29"/>
      <c r="BF1483" s="29"/>
      <c r="BG1483" s="29"/>
      <c r="BH1483" s="29"/>
      <c r="BI1483" s="29"/>
      <c r="BJ1483" s="29"/>
      <c r="BK1483" s="29"/>
      <c r="BL1483" s="29"/>
      <c r="BM1483" s="29"/>
      <c r="BN1483" s="29"/>
      <c r="BO1483" s="29"/>
      <c r="BP1483" s="29"/>
      <c r="BQ1483" s="29"/>
      <c r="BR1483" s="29"/>
      <c r="BS1483" s="29"/>
      <c r="BT1483" s="29"/>
      <c r="BU1483" s="29"/>
      <c r="BV1483" s="29"/>
      <c r="BW1483" s="29"/>
    </row>
    <row r="1484" spans="47:75" ht="15">
      <c r="AU1484" s="29"/>
      <c r="AV1484" s="29"/>
      <c r="AW1484" s="29"/>
      <c r="AX1484" s="29"/>
      <c r="AY1484" s="29"/>
      <c r="AZ1484" s="29"/>
      <c r="BA1484" s="29"/>
      <c r="BB1484" s="29"/>
      <c r="BC1484" s="29"/>
      <c r="BD1484" s="29"/>
      <c r="BE1484" s="29"/>
      <c r="BF1484" s="29"/>
      <c r="BG1484" s="29"/>
      <c r="BH1484" s="29"/>
      <c r="BI1484" s="29"/>
      <c r="BJ1484" s="29"/>
      <c r="BK1484" s="29"/>
      <c r="BL1484" s="29"/>
      <c r="BM1484" s="29"/>
      <c r="BN1484" s="29"/>
      <c r="BO1484" s="29"/>
      <c r="BP1484" s="29"/>
      <c r="BQ1484" s="29"/>
      <c r="BR1484" s="29"/>
      <c r="BS1484" s="29"/>
      <c r="BT1484" s="29"/>
      <c r="BU1484" s="29"/>
      <c r="BV1484" s="29"/>
      <c r="BW1484" s="29"/>
    </row>
    <row r="1485" spans="47:75" ht="15">
      <c r="AU1485" s="29"/>
      <c r="AV1485" s="29"/>
      <c r="AW1485" s="29"/>
      <c r="AX1485" s="29"/>
      <c r="AY1485" s="29"/>
      <c r="AZ1485" s="29"/>
      <c r="BA1485" s="29"/>
      <c r="BB1485" s="29"/>
      <c r="BC1485" s="29"/>
      <c r="BD1485" s="29"/>
      <c r="BE1485" s="29"/>
      <c r="BF1485" s="29"/>
      <c r="BG1485" s="29"/>
      <c r="BH1485" s="29"/>
      <c r="BI1485" s="29"/>
      <c r="BJ1485" s="29"/>
      <c r="BK1485" s="29"/>
      <c r="BL1485" s="29"/>
      <c r="BM1485" s="29"/>
      <c r="BN1485" s="29"/>
      <c r="BO1485" s="29"/>
      <c r="BP1485" s="29"/>
      <c r="BQ1485" s="29"/>
      <c r="BR1485" s="29"/>
      <c r="BS1485" s="29"/>
      <c r="BT1485" s="29"/>
      <c r="BU1485" s="29"/>
      <c r="BV1485" s="29"/>
      <c r="BW1485" s="29"/>
    </row>
    <row r="1486" spans="47:75" ht="15">
      <c r="AU1486" s="29"/>
      <c r="AV1486" s="29"/>
      <c r="AW1486" s="29"/>
      <c r="AX1486" s="29"/>
      <c r="AY1486" s="29"/>
      <c r="AZ1486" s="29"/>
      <c r="BA1486" s="29"/>
      <c r="BB1486" s="29"/>
      <c r="BC1486" s="29"/>
      <c r="BD1486" s="29"/>
      <c r="BE1486" s="29"/>
      <c r="BF1486" s="29"/>
      <c r="BG1486" s="29"/>
      <c r="BH1486" s="29"/>
      <c r="BI1486" s="29"/>
      <c r="BJ1486" s="29"/>
      <c r="BK1486" s="29"/>
      <c r="BL1486" s="29"/>
      <c r="BM1486" s="29"/>
      <c r="BN1486" s="29"/>
      <c r="BO1486" s="29"/>
      <c r="BP1486" s="29"/>
      <c r="BQ1486" s="29"/>
      <c r="BR1486" s="29"/>
      <c r="BS1486" s="29"/>
      <c r="BT1486" s="29"/>
      <c r="BU1486" s="29"/>
      <c r="BV1486" s="29"/>
      <c r="BW1486" s="29"/>
    </row>
    <row r="1487" spans="47:75" ht="15">
      <c r="AU1487" s="29"/>
      <c r="AV1487" s="29"/>
      <c r="AW1487" s="29"/>
      <c r="AX1487" s="29"/>
      <c r="AY1487" s="29"/>
      <c r="AZ1487" s="29"/>
      <c r="BA1487" s="29"/>
      <c r="BB1487" s="29"/>
      <c r="BC1487" s="29"/>
      <c r="BD1487" s="29"/>
      <c r="BE1487" s="29"/>
      <c r="BF1487" s="29"/>
      <c r="BG1487" s="29"/>
      <c r="BH1487" s="29"/>
      <c r="BI1487" s="29"/>
      <c r="BJ1487" s="29"/>
      <c r="BK1487" s="29"/>
      <c r="BL1487" s="29"/>
      <c r="BM1487" s="29"/>
      <c r="BN1487" s="29"/>
      <c r="BO1487" s="29"/>
      <c r="BP1487" s="29"/>
      <c r="BQ1487" s="29"/>
      <c r="BR1487" s="29"/>
      <c r="BS1487" s="29"/>
      <c r="BT1487" s="29"/>
      <c r="BU1487" s="29"/>
      <c r="BV1487" s="29"/>
      <c r="BW1487" s="29"/>
    </row>
    <row r="1488" spans="47:75" ht="15">
      <c r="AU1488" s="29"/>
      <c r="AV1488" s="29"/>
      <c r="AW1488" s="29"/>
      <c r="AX1488" s="29"/>
      <c r="AY1488" s="29"/>
      <c r="AZ1488" s="29"/>
      <c r="BA1488" s="29"/>
      <c r="BB1488" s="29"/>
      <c r="BC1488" s="29"/>
      <c r="BD1488" s="29"/>
      <c r="BE1488" s="29"/>
      <c r="BF1488" s="29"/>
      <c r="BG1488" s="29"/>
      <c r="BH1488" s="29"/>
      <c r="BI1488" s="29"/>
      <c r="BJ1488" s="29"/>
      <c r="BK1488" s="29"/>
      <c r="BL1488" s="29"/>
      <c r="BM1488" s="29"/>
      <c r="BN1488" s="29"/>
      <c r="BO1488" s="29"/>
      <c r="BP1488" s="29"/>
      <c r="BQ1488" s="29"/>
      <c r="BR1488" s="29"/>
      <c r="BS1488" s="29"/>
      <c r="BT1488" s="29"/>
      <c r="BU1488" s="29"/>
      <c r="BV1488" s="29"/>
      <c r="BW1488" s="29"/>
    </row>
    <row r="1489" spans="47:75" ht="15">
      <c r="AU1489" s="29"/>
      <c r="AV1489" s="29"/>
      <c r="AW1489" s="29"/>
      <c r="AX1489" s="29"/>
      <c r="AY1489" s="29"/>
      <c r="AZ1489" s="29"/>
      <c r="BA1489" s="29"/>
      <c r="BB1489" s="29"/>
      <c r="BC1489" s="29"/>
      <c r="BD1489" s="29"/>
      <c r="BE1489" s="29"/>
      <c r="BF1489" s="29"/>
      <c r="BG1489" s="29"/>
      <c r="BH1489" s="29"/>
      <c r="BI1489" s="29"/>
      <c r="BJ1489" s="29"/>
      <c r="BK1489" s="29"/>
      <c r="BL1489" s="29"/>
      <c r="BM1489" s="29"/>
      <c r="BN1489" s="29"/>
      <c r="BO1489" s="29"/>
      <c r="BP1489" s="29"/>
      <c r="BQ1489" s="29"/>
      <c r="BR1489" s="29"/>
      <c r="BS1489" s="29"/>
      <c r="BT1489" s="29"/>
      <c r="BU1489" s="29"/>
      <c r="BV1489" s="29"/>
      <c r="BW1489" s="29"/>
    </row>
    <row r="1490" spans="47:75" ht="15">
      <c r="AU1490" s="29"/>
      <c r="AV1490" s="29"/>
      <c r="AW1490" s="29"/>
      <c r="AX1490" s="29"/>
      <c r="AY1490" s="29"/>
      <c r="AZ1490" s="29"/>
      <c r="BA1490" s="29"/>
      <c r="BB1490" s="29"/>
      <c r="BC1490" s="29"/>
      <c r="BD1490" s="29"/>
      <c r="BE1490" s="29"/>
      <c r="BF1490" s="29"/>
      <c r="BG1490" s="29"/>
      <c r="BH1490" s="29"/>
      <c r="BI1490" s="29"/>
      <c r="BJ1490" s="29"/>
      <c r="BK1490" s="29"/>
      <c r="BL1490" s="29"/>
      <c r="BM1490" s="29"/>
      <c r="BN1490" s="29"/>
      <c r="BO1490" s="29"/>
      <c r="BP1490" s="29"/>
      <c r="BQ1490" s="29"/>
      <c r="BR1490" s="29"/>
      <c r="BS1490" s="29"/>
      <c r="BT1490" s="29"/>
      <c r="BU1490" s="29"/>
      <c r="BV1490" s="29"/>
      <c r="BW1490" s="29"/>
    </row>
    <row r="1491" spans="47:75" ht="15">
      <c r="AU1491" s="29"/>
      <c r="AV1491" s="29"/>
      <c r="AW1491" s="29"/>
      <c r="AX1491" s="29"/>
      <c r="AY1491" s="29"/>
      <c r="AZ1491" s="29"/>
      <c r="BA1491" s="29"/>
      <c r="BB1491" s="29"/>
      <c r="BC1491" s="29"/>
      <c r="BD1491" s="29"/>
      <c r="BE1491" s="29"/>
      <c r="BF1491" s="29"/>
      <c r="BG1491" s="29"/>
      <c r="BH1491" s="29"/>
      <c r="BI1491" s="29"/>
      <c r="BJ1491" s="29"/>
      <c r="BK1491" s="29"/>
      <c r="BL1491" s="29"/>
      <c r="BM1491" s="29"/>
      <c r="BN1491" s="29"/>
      <c r="BO1491" s="29"/>
      <c r="BP1491" s="29"/>
      <c r="BQ1491" s="29"/>
      <c r="BR1491" s="29"/>
      <c r="BS1491" s="29"/>
      <c r="BT1491" s="29"/>
      <c r="BU1491" s="29"/>
      <c r="BV1491" s="29"/>
      <c r="BW1491" s="29"/>
    </row>
    <row r="1492" spans="47:75" ht="15">
      <c r="AU1492" s="29"/>
      <c r="AV1492" s="29"/>
      <c r="AW1492" s="29"/>
      <c r="AX1492" s="29"/>
      <c r="AY1492" s="29"/>
      <c r="AZ1492" s="29"/>
      <c r="BA1492" s="29"/>
      <c r="BB1492" s="29"/>
      <c r="BC1492" s="29"/>
      <c r="BD1492" s="29"/>
      <c r="BE1492" s="29"/>
      <c r="BF1492" s="29"/>
      <c r="BG1492" s="29"/>
      <c r="BH1492" s="29"/>
      <c r="BI1492" s="29"/>
      <c r="BJ1492" s="29"/>
      <c r="BK1492" s="29"/>
      <c r="BL1492" s="29"/>
      <c r="BM1492" s="29"/>
      <c r="BN1492" s="29"/>
      <c r="BO1492" s="29"/>
      <c r="BP1492" s="29"/>
      <c r="BQ1492" s="29"/>
      <c r="BR1492" s="29"/>
      <c r="BS1492" s="29"/>
      <c r="BT1492" s="29"/>
      <c r="BU1492" s="29"/>
      <c r="BV1492" s="29"/>
      <c r="BW1492" s="29"/>
    </row>
    <row r="1493" spans="47:75" ht="15">
      <c r="AU1493" s="29"/>
      <c r="AV1493" s="29"/>
      <c r="AW1493" s="29"/>
      <c r="AX1493" s="29"/>
      <c r="AY1493" s="29"/>
      <c r="AZ1493" s="29"/>
      <c r="BA1493" s="29"/>
      <c r="BB1493" s="29"/>
      <c r="BC1493" s="29"/>
      <c r="BD1493" s="29"/>
      <c r="BE1493" s="29"/>
      <c r="BF1493" s="29"/>
      <c r="BG1493" s="29"/>
      <c r="BH1493" s="29"/>
      <c r="BI1493" s="29"/>
      <c r="BJ1493" s="29"/>
      <c r="BK1493" s="29"/>
      <c r="BL1493" s="29"/>
      <c r="BM1493" s="29"/>
      <c r="BN1493" s="29"/>
      <c r="BO1493" s="29"/>
      <c r="BP1493" s="29"/>
      <c r="BQ1493" s="29"/>
      <c r="BR1493" s="29"/>
      <c r="BS1493" s="29"/>
      <c r="BT1493" s="29"/>
      <c r="BU1493" s="29"/>
      <c r="BV1493" s="29"/>
      <c r="BW1493" s="29"/>
    </row>
    <row r="1494" spans="47:75" ht="15">
      <c r="AU1494" s="29"/>
      <c r="AV1494" s="29"/>
      <c r="AW1494" s="29"/>
      <c r="AX1494" s="29"/>
      <c r="AY1494" s="29"/>
      <c r="AZ1494" s="29"/>
      <c r="BA1494" s="29"/>
      <c r="BB1494" s="29"/>
      <c r="BC1494" s="29"/>
      <c r="BD1494" s="29"/>
      <c r="BE1494" s="29"/>
      <c r="BF1494" s="29"/>
      <c r="BG1494" s="29"/>
      <c r="BH1494" s="29"/>
      <c r="BI1494" s="29"/>
      <c r="BJ1494" s="29"/>
      <c r="BK1494" s="29"/>
      <c r="BL1494" s="29"/>
      <c r="BM1494" s="29"/>
      <c r="BN1494" s="29"/>
      <c r="BO1494" s="29"/>
      <c r="BP1494" s="29"/>
      <c r="BQ1494" s="29"/>
      <c r="BR1494" s="29"/>
      <c r="BS1494" s="29"/>
      <c r="BT1494" s="29"/>
      <c r="BU1494" s="29"/>
      <c r="BV1494" s="29"/>
      <c r="BW1494" s="29"/>
    </row>
    <row r="1495" spans="47:75" ht="15">
      <c r="AU1495" s="29"/>
      <c r="AV1495" s="29"/>
      <c r="AW1495" s="29"/>
      <c r="AX1495" s="29"/>
      <c r="AY1495" s="29"/>
      <c r="AZ1495" s="29"/>
      <c r="BA1495" s="29"/>
      <c r="BB1495" s="29"/>
      <c r="BC1495" s="29"/>
      <c r="BD1495" s="29"/>
      <c r="BE1495" s="29"/>
      <c r="BF1495" s="29"/>
      <c r="BG1495" s="29"/>
      <c r="BH1495" s="29"/>
      <c r="BI1495" s="29"/>
      <c r="BJ1495" s="29"/>
      <c r="BK1495" s="29"/>
      <c r="BL1495" s="29"/>
      <c r="BM1495" s="29"/>
      <c r="BN1495" s="29"/>
      <c r="BO1495" s="29"/>
      <c r="BP1495" s="29"/>
      <c r="BQ1495" s="29"/>
      <c r="BR1495" s="29"/>
      <c r="BS1495" s="29"/>
      <c r="BT1495" s="29"/>
      <c r="BU1495" s="29"/>
      <c r="BV1495" s="29"/>
      <c r="BW1495" s="29"/>
    </row>
    <row r="1496" spans="47:75" ht="15">
      <c r="AU1496" s="29"/>
      <c r="AV1496" s="29"/>
      <c r="AW1496" s="29"/>
      <c r="AX1496" s="29"/>
      <c r="AY1496" s="29"/>
      <c r="AZ1496" s="29"/>
      <c r="BA1496" s="29"/>
      <c r="BB1496" s="29"/>
      <c r="BC1496" s="29"/>
      <c r="BD1496" s="29"/>
      <c r="BE1496" s="29"/>
      <c r="BF1496" s="29"/>
      <c r="BG1496" s="29"/>
      <c r="BH1496" s="29"/>
      <c r="BI1496" s="29"/>
      <c r="BJ1496" s="29"/>
      <c r="BK1496" s="29"/>
      <c r="BL1496" s="29"/>
      <c r="BM1496" s="29"/>
      <c r="BN1496" s="29"/>
      <c r="BO1496" s="29"/>
      <c r="BP1496" s="29"/>
      <c r="BQ1496" s="29"/>
      <c r="BR1496" s="29"/>
      <c r="BS1496" s="29"/>
      <c r="BT1496" s="29"/>
      <c r="BU1496" s="29"/>
      <c r="BV1496" s="29"/>
      <c r="BW1496" s="29"/>
    </row>
    <row r="1497" spans="47:75" ht="15">
      <c r="AU1497" s="29"/>
      <c r="AV1497" s="29"/>
      <c r="AW1497" s="29"/>
      <c r="AX1497" s="29"/>
      <c r="AY1497" s="29"/>
      <c r="AZ1497" s="29"/>
      <c r="BA1497" s="29"/>
      <c r="BB1497" s="29"/>
      <c r="BC1497" s="29"/>
      <c r="BD1497" s="29"/>
      <c r="BE1497" s="29"/>
      <c r="BF1497" s="29"/>
      <c r="BG1497" s="29"/>
      <c r="BH1497" s="29"/>
      <c r="BI1497" s="29"/>
      <c r="BJ1497" s="29"/>
      <c r="BK1497" s="29"/>
      <c r="BL1497" s="29"/>
      <c r="BM1497" s="29"/>
      <c r="BN1497" s="29"/>
      <c r="BO1497" s="29"/>
      <c r="BP1497" s="29"/>
      <c r="BQ1497" s="29"/>
      <c r="BR1497" s="29"/>
      <c r="BS1497" s="29"/>
      <c r="BT1497" s="29"/>
      <c r="BU1497" s="29"/>
      <c r="BV1497" s="29"/>
      <c r="BW1497" s="29"/>
    </row>
    <row r="1498" spans="47:75" ht="15">
      <c r="AU1498" s="29"/>
      <c r="AV1498" s="29"/>
      <c r="AW1498" s="29"/>
      <c r="AX1498" s="29"/>
      <c r="AY1498" s="29"/>
      <c r="AZ1498" s="29"/>
      <c r="BA1498" s="29"/>
      <c r="BB1498" s="29"/>
      <c r="BC1498" s="29"/>
      <c r="BD1498" s="29"/>
      <c r="BE1498" s="29"/>
      <c r="BF1498" s="29"/>
      <c r="BG1498" s="29"/>
      <c r="BH1498" s="29"/>
      <c r="BI1498" s="29"/>
      <c r="BJ1498" s="29"/>
      <c r="BK1498" s="29"/>
      <c r="BL1498" s="29"/>
      <c r="BM1498" s="29"/>
      <c r="BN1498" s="29"/>
      <c r="BO1498" s="29"/>
      <c r="BP1498" s="29"/>
      <c r="BQ1498" s="29"/>
      <c r="BR1498" s="29"/>
      <c r="BS1498" s="29"/>
      <c r="BT1498" s="29"/>
      <c r="BU1498" s="29"/>
      <c r="BV1498" s="29"/>
      <c r="BW1498" s="29"/>
    </row>
    <row r="1499" spans="47:75" ht="15">
      <c r="AU1499" s="29"/>
      <c r="AV1499" s="29"/>
      <c r="AW1499" s="29"/>
      <c r="AX1499" s="29"/>
      <c r="AY1499" s="29"/>
      <c r="AZ1499" s="29"/>
      <c r="BA1499" s="29"/>
      <c r="BB1499" s="29"/>
      <c r="BC1499" s="29"/>
      <c r="BD1499" s="29"/>
      <c r="BE1499" s="29"/>
      <c r="BF1499" s="29"/>
      <c r="BG1499" s="29"/>
      <c r="BH1499" s="29"/>
      <c r="BI1499" s="29"/>
      <c r="BJ1499" s="29"/>
      <c r="BK1499" s="29"/>
      <c r="BL1499" s="29"/>
      <c r="BM1499" s="29"/>
      <c r="BN1499" s="29"/>
      <c r="BO1499" s="29"/>
      <c r="BP1499" s="29"/>
      <c r="BQ1499" s="29"/>
      <c r="BR1499" s="29"/>
      <c r="BS1499" s="29"/>
      <c r="BT1499" s="29"/>
      <c r="BU1499" s="29"/>
      <c r="BV1499" s="29"/>
      <c r="BW1499" s="29"/>
    </row>
    <row r="1500" spans="47:75" ht="15">
      <c r="AU1500" s="29"/>
      <c r="AV1500" s="29"/>
      <c r="AW1500" s="29"/>
      <c r="AX1500" s="29"/>
      <c r="AY1500" s="29"/>
      <c r="AZ1500" s="29"/>
      <c r="BA1500" s="29"/>
      <c r="BB1500" s="29"/>
      <c r="BC1500" s="29"/>
      <c r="BD1500" s="29"/>
      <c r="BE1500" s="29"/>
      <c r="BF1500" s="29"/>
      <c r="BG1500" s="29"/>
      <c r="BH1500" s="29"/>
      <c r="BI1500" s="29"/>
      <c r="BJ1500" s="29"/>
      <c r="BK1500" s="29"/>
      <c r="BL1500" s="29"/>
      <c r="BM1500" s="29"/>
      <c r="BN1500" s="29"/>
      <c r="BO1500" s="29"/>
      <c r="BP1500" s="29"/>
      <c r="BQ1500" s="29"/>
      <c r="BR1500" s="29"/>
      <c r="BS1500" s="29"/>
      <c r="BT1500" s="29"/>
      <c r="BU1500" s="29"/>
      <c r="BV1500" s="29"/>
      <c r="BW1500" s="29"/>
    </row>
    <row r="1501" spans="47:75" ht="15">
      <c r="AU1501" s="29"/>
      <c r="AV1501" s="29"/>
      <c r="AW1501" s="29"/>
      <c r="AX1501" s="29"/>
      <c r="AY1501" s="29"/>
      <c r="AZ1501" s="29"/>
      <c r="BA1501" s="29"/>
      <c r="BB1501" s="29"/>
      <c r="BC1501" s="29"/>
      <c r="BD1501" s="29"/>
      <c r="BE1501" s="29"/>
      <c r="BF1501" s="29"/>
      <c r="BG1501" s="29"/>
      <c r="BH1501" s="29"/>
      <c r="BI1501" s="29"/>
      <c r="BJ1501" s="29"/>
      <c r="BK1501" s="29"/>
      <c r="BL1501" s="29"/>
      <c r="BM1501" s="29"/>
      <c r="BN1501" s="29"/>
      <c r="BO1501" s="29"/>
      <c r="BP1501" s="29"/>
      <c r="BQ1501" s="29"/>
      <c r="BR1501" s="29"/>
      <c r="BS1501" s="29"/>
      <c r="BT1501" s="29"/>
      <c r="BU1501" s="29"/>
      <c r="BV1501" s="29"/>
      <c r="BW1501" s="29"/>
    </row>
    <row r="1502" spans="47:75" ht="15">
      <c r="AU1502" s="29"/>
      <c r="AV1502" s="29"/>
      <c r="AW1502" s="29"/>
      <c r="AX1502" s="29"/>
      <c r="AY1502" s="29"/>
      <c r="AZ1502" s="29"/>
      <c r="BA1502" s="29"/>
      <c r="BB1502" s="29"/>
      <c r="BC1502" s="29"/>
      <c r="BD1502" s="29"/>
      <c r="BE1502" s="29"/>
      <c r="BF1502" s="29"/>
      <c r="BG1502" s="29"/>
      <c r="BH1502" s="29"/>
      <c r="BI1502" s="29"/>
      <c r="BJ1502" s="29"/>
      <c r="BK1502" s="29"/>
      <c r="BL1502" s="29"/>
      <c r="BM1502" s="29"/>
      <c r="BN1502" s="29"/>
      <c r="BO1502" s="29"/>
      <c r="BP1502" s="29"/>
      <c r="BQ1502" s="29"/>
      <c r="BR1502" s="29"/>
      <c r="BS1502" s="29"/>
      <c r="BT1502" s="29"/>
      <c r="BU1502" s="29"/>
      <c r="BV1502" s="29"/>
      <c r="BW1502" s="29"/>
    </row>
    <row r="1503" spans="47:75" ht="15">
      <c r="AU1503" s="29"/>
      <c r="AV1503" s="29"/>
      <c r="AW1503" s="29"/>
      <c r="AX1503" s="29"/>
      <c r="AY1503" s="29"/>
      <c r="AZ1503" s="29"/>
      <c r="BA1503" s="29"/>
      <c r="BB1503" s="29"/>
      <c r="BC1503" s="29"/>
      <c r="BD1503" s="29"/>
      <c r="BE1503" s="29"/>
      <c r="BF1503" s="29"/>
      <c r="BG1503" s="29"/>
      <c r="BH1503" s="29"/>
      <c r="BI1503" s="29"/>
      <c r="BJ1503" s="29"/>
      <c r="BK1503" s="29"/>
      <c r="BL1503" s="29"/>
      <c r="BM1503" s="29"/>
      <c r="BN1503" s="29"/>
      <c r="BO1503" s="29"/>
      <c r="BP1503" s="29"/>
      <c r="BQ1503" s="29"/>
      <c r="BR1503" s="29"/>
      <c r="BS1503" s="29"/>
      <c r="BT1503" s="29"/>
      <c r="BU1503" s="29"/>
      <c r="BV1503" s="29"/>
      <c r="BW1503" s="29"/>
    </row>
    <row r="1504" spans="47:75" ht="15">
      <c r="AU1504" s="29"/>
      <c r="AV1504" s="29"/>
      <c r="AW1504" s="29"/>
      <c r="AX1504" s="29"/>
      <c r="AY1504" s="29"/>
      <c r="AZ1504" s="29"/>
      <c r="BA1504" s="29"/>
      <c r="BB1504" s="29"/>
      <c r="BC1504" s="29"/>
      <c r="BD1504" s="29"/>
      <c r="BE1504" s="29"/>
      <c r="BF1504" s="29"/>
      <c r="BG1504" s="29"/>
      <c r="BH1504" s="29"/>
      <c r="BI1504" s="29"/>
      <c r="BJ1504" s="29"/>
      <c r="BK1504" s="29"/>
      <c r="BL1504" s="29"/>
      <c r="BM1504" s="29"/>
      <c r="BN1504" s="29"/>
      <c r="BO1504" s="29"/>
      <c r="BP1504" s="29"/>
      <c r="BQ1504" s="29"/>
      <c r="BR1504" s="29"/>
      <c r="BS1504" s="29"/>
      <c r="BT1504" s="29"/>
      <c r="BU1504" s="29"/>
      <c r="BV1504" s="29"/>
      <c r="BW1504" s="29"/>
    </row>
    <row r="1505" spans="47:75" ht="15">
      <c r="AU1505" s="29"/>
      <c r="AV1505" s="29"/>
      <c r="AW1505" s="29"/>
      <c r="AX1505" s="29"/>
      <c r="AY1505" s="29"/>
      <c r="AZ1505" s="29"/>
      <c r="BA1505" s="29"/>
      <c r="BB1505" s="29"/>
      <c r="BC1505" s="29"/>
      <c r="BD1505" s="29"/>
      <c r="BE1505" s="29"/>
      <c r="BF1505" s="29"/>
      <c r="BG1505" s="29"/>
      <c r="BH1505" s="29"/>
      <c r="BI1505" s="29"/>
      <c r="BJ1505" s="29"/>
      <c r="BK1505" s="29"/>
      <c r="BL1505" s="29"/>
      <c r="BM1505" s="29"/>
      <c r="BN1505" s="29"/>
      <c r="BO1505" s="29"/>
      <c r="BP1505" s="29"/>
      <c r="BQ1505" s="29"/>
      <c r="BR1505" s="29"/>
      <c r="BS1505" s="29"/>
      <c r="BT1505" s="29"/>
      <c r="BU1505" s="29"/>
      <c r="BV1505" s="29"/>
      <c r="BW1505" s="29"/>
    </row>
    <row r="1506" spans="47:75" ht="15">
      <c r="AU1506" s="29"/>
      <c r="AV1506" s="29"/>
      <c r="AW1506" s="29"/>
      <c r="AX1506" s="29"/>
      <c r="AY1506" s="29"/>
      <c r="AZ1506" s="29"/>
      <c r="BA1506" s="29"/>
      <c r="BB1506" s="29"/>
      <c r="BC1506" s="29"/>
      <c r="BD1506" s="29"/>
      <c r="BE1506" s="29"/>
      <c r="BF1506" s="29"/>
      <c r="BG1506" s="29"/>
      <c r="BH1506" s="29"/>
      <c r="BI1506" s="29"/>
      <c r="BJ1506" s="29"/>
      <c r="BK1506" s="29"/>
      <c r="BL1506" s="29"/>
      <c r="BM1506" s="29"/>
      <c r="BN1506" s="29"/>
      <c r="BO1506" s="29"/>
      <c r="BP1506" s="29"/>
      <c r="BQ1506" s="29"/>
      <c r="BR1506" s="29"/>
      <c r="BS1506" s="29"/>
      <c r="BT1506" s="29"/>
      <c r="BU1506" s="29"/>
      <c r="BV1506" s="29"/>
      <c r="BW1506" s="29"/>
    </row>
    <row r="1507" spans="47:75" ht="15">
      <c r="AU1507" s="29"/>
      <c r="AV1507" s="29"/>
      <c r="AW1507" s="29"/>
      <c r="AX1507" s="29"/>
      <c r="AY1507" s="29"/>
      <c r="AZ1507" s="29"/>
      <c r="BA1507" s="29"/>
      <c r="BB1507" s="29"/>
      <c r="BC1507" s="29"/>
      <c r="BD1507" s="29"/>
      <c r="BE1507" s="29"/>
      <c r="BF1507" s="29"/>
      <c r="BG1507" s="29"/>
      <c r="BH1507" s="29"/>
      <c r="BI1507" s="29"/>
      <c r="BJ1507" s="29"/>
      <c r="BK1507" s="29"/>
      <c r="BL1507" s="29"/>
      <c r="BM1507" s="29"/>
      <c r="BN1507" s="29"/>
      <c r="BO1507" s="29"/>
      <c r="BP1507" s="29"/>
      <c r="BQ1507" s="29"/>
      <c r="BR1507" s="29"/>
      <c r="BS1507" s="29"/>
      <c r="BT1507" s="29"/>
      <c r="BU1507" s="29"/>
      <c r="BV1507" s="29"/>
      <c r="BW1507" s="29"/>
    </row>
    <row r="1508" spans="47:75" ht="15">
      <c r="AU1508" s="29"/>
      <c r="AV1508" s="29"/>
      <c r="AW1508" s="29"/>
      <c r="AX1508" s="29"/>
      <c r="AY1508" s="29"/>
      <c r="AZ1508" s="29"/>
      <c r="BA1508" s="29"/>
      <c r="BB1508" s="29"/>
      <c r="BC1508" s="29"/>
      <c r="BD1508" s="29"/>
      <c r="BE1508" s="29"/>
      <c r="BF1508" s="29"/>
      <c r="BG1508" s="29"/>
      <c r="BH1508" s="29"/>
      <c r="BI1508" s="29"/>
      <c r="BJ1508" s="29"/>
      <c r="BK1508" s="29"/>
      <c r="BL1508" s="29"/>
      <c r="BM1508" s="29"/>
      <c r="BN1508" s="29"/>
      <c r="BO1508" s="29"/>
      <c r="BP1508" s="29"/>
      <c r="BQ1508" s="29"/>
      <c r="BR1508" s="29"/>
      <c r="BS1508" s="29"/>
      <c r="BT1508" s="29"/>
      <c r="BU1508" s="29"/>
      <c r="BV1508" s="29"/>
      <c r="BW1508" s="29"/>
    </row>
    <row r="1509" spans="47:75" ht="15">
      <c r="AU1509" s="29"/>
      <c r="AV1509" s="29"/>
      <c r="AW1509" s="29"/>
      <c r="AX1509" s="29"/>
      <c r="AY1509" s="29"/>
      <c r="AZ1509" s="29"/>
      <c r="BA1509" s="29"/>
      <c r="BB1509" s="29"/>
      <c r="BC1509" s="29"/>
      <c r="BD1509" s="29"/>
      <c r="BE1509" s="29"/>
      <c r="BF1509" s="29"/>
      <c r="BG1509" s="29"/>
      <c r="BH1509" s="29"/>
      <c r="BI1509" s="29"/>
      <c r="BJ1509" s="29"/>
      <c r="BK1509" s="29"/>
      <c r="BL1509" s="29"/>
      <c r="BM1509" s="29"/>
      <c r="BN1509" s="29"/>
      <c r="BO1509" s="29"/>
      <c r="BP1509" s="29"/>
      <c r="BQ1509" s="29"/>
      <c r="BR1509" s="29"/>
      <c r="BS1509" s="29"/>
      <c r="BT1509" s="29"/>
      <c r="BU1509" s="29"/>
      <c r="BV1509" s="29"/>
      <c r="BW1509" s="29"/>
    </row>
    <row r="1510" spans="47:75" ht="15">
      <c r="AU1510" s="29"/>
      <c r="AV1510" s="29"/>
      <c r="AW1510" s="29"/>
      <c r="AX1510" s="29"/>
      <c r="AY1510" s="29"/>
      <c r="AZ1510" s="29"/>
      <c r="BA1510" s="29"/>
      <c r="BB1510" s="29"/>
      <c r="BC1510" s="29"/>
      <c r="BD1510" s="29"/>
      <c r="BE1510" s="29"/>
      <c r="BF1510" s="29"/>
      <c r="BG1510" s="29"/>
      <c r="BH1510" s="29"/>
      <c r="BI1510" s="29"/>
      <c r="BJ1510" s="29"/>
      <c r="BK1510" s="29"/>
      <c r="BL1510" s="29"/>
      <c r="BM1510" s="29"/>
      <c r="BN1510" s="29"/>
      <c r="BO1510" s="29"/>
      <c r="BP1510" s="29"/>
      <c r="BQ1510" s="29"/>
      <c r="BR1510" s="29"/>
      <c r="BS1510" s="29"/>
      <c r="BT1510" s="29"/>
      <c r="BU1510" s="29"/>
      <c r="BV1510" s="29"/>
      <c r="BW1510" s="29"/>
    </row>
    <row r="1511" spans="47:75" ht="15">
      <c r="AU1511" s="29"/>
      <c r="AV1511" s="29"/>
      <c r="AW1511" s="29"/>
      <c r="AX1511" s="29"/>
      <c r="AY1511" s="29"/>
      <c r="AZ1511" s="29"/>
      <c r="BA1511" s="29"/>
      <c r="BB1511" s="29"/>
      <c r="BC1511" s="29"/>
      <c r="BD1511" s="29"/>
      <c r="BE1511" s="29"/>
      <c r="BF1511" s="29"/>
      <c r="BG1511" s="29"/>
      <c r="BH1511" s="29"/>
      <c r="BI1511" s="29"/>
      <c r="BJ1511" s="29"/>
      <c r="BK1511" s="29"/>
      <c r="BL1511" s="29"/>
      <c r="BM1511" s="29"/>
      <c r="BN1511" s="29"/>
      <c r="BO1511" s="29"/>
      <c r="BP1511" s="29"/>
      <c r="BQ1511" s="29"/>
      <c r="BR1511" s="29"/>
      <c r="BS1511" s="29"/>
      <c r="BT1511" s="29"/>
      <c r="BU1511" s="29"/>
      <c r="BV1511" s="29"/>
      <c r="BW1511" s="29"/>
    </row>
    <row r="1512" spans="47:75" ht="15">
      <c r="AU1512" s="29"/>
      <c r="AV1512" s="29"/>
      <c r="AW1512" s="29"/>
      <c r="AX1512" s="29"/>
      <c r="AY1512" s="29"/>
      <c r="AZ1512" s="29"/>
      <c r="BA1512" s="29"/>
      <c r="BB1512" s="29"/>
      <c r="BC1512" s="29"/>
      <c r="BD1512" s="29"/>
      <c r="BE1512" s="29"/>
      <c r="BF1512" s="29"/>
      <c r="BG1512" s="29"/>
      <c r="BH1512" s="29"/>
      <c r="BI1512" s="29"/>
      <c r="BJ1512" s="29"/>
      <c r="BK1512" s="29"/>
      <c r="BL1512" s="29"/>
      <c r="BM1512" s="29"/>
      <c r="BN1512" s="29"/>
      <c r="BO1512" s="29"/>
      <c r="BP1512" s="29"/>
      <c r="BQ1512" s="29"/>
      <c r="BR1512" s="29"/>
      <c r="BS1512" s="29"/>
      <c r="BT1512" s="29"/>
      <c r="BU1512" s="29"/>
      <c r="BV1512" s="29"/>
      <c r="BW1512" s="29"/>
    </row>
    <row r="1513" spans="47:75" ht="15">
      <c r="AU1513" s="29"/>
      <c r="AV1513" s="29"/>
      <c r="AW1513" s="29"/>
      <c r="AX1513" s="29"/>
      <c r="AY1513" s="29"/>
      <c r="AZ1513" s="29"/>
      <c r="BA1513" s="29"/>
      <c r="BB1513" s="29"/>
      <c r="BC1513" s="29"/>
      <c r="BD1513" s="29"/>
      <c r="BE1513" s="29"/>
      <c r="BF1513" s="29"/>
      <c r="BG1513" s="29"/>
      <c r="BH1513" s="29"/>
      <c r="BI1513" s="29"/>
      <c r="BJ1513" s="29"/>
      <c r="BK1513" s="29"/>
      <c r="BL1513" s="29"/>
      <c r="BM1513" s="29"/>
      <c r="BN1513" s="29"/>
      <c r="BO1513" s="29"/>
      <c r="BP1513" s="29"/>
      <c r="BQ1513" s="29"/>
      <c r="BR1513" s="29"/>
      <c r="BS1513" s="29"/>
      <c r="BT1513" s="29"/>
      <c r="BU1513" s="29"/>
      <c r="BV1513" s="29"/>
      <c r="BW1513" s="29"/>
    </row>
    <row r="1514" spans="47:75" ht="15">
      <c r="AU1514" s="29"/>
      <c r="AV1514" s="29"/>
      <c r="AW1514" s="29"/>
      <c r="AX1514" s="29"/>
      <c r="AY1514" s="29"/>
      <c r="AZ1514" s="29"/>
      <c r="BA1514" s="29"/>
      <c r="BB1514" s="29"/>
      <c r="BC1514" s="29"/>
      <c r="BD1514" s="29"/>
      <c r="BE1514" s="29"/>
      <c r="BF1514" s="29"/>
      <c r="BG1514" s="29"/>
      <c r="BH1514" s="29"/>
      <c r="BI1514" s="29"/>
      <c r="BJ1514" s="29"/>
      <c r="BK1514" s="29"/>
      <c r="BL1514" s="29"/>
      <c r="BM1514" s="29"/>
      <c r="BN1514" s="29"/>
      <c r="BO1514" s="29"/>
      <c r="BP1514" s="29"/>
      <c r="BQ1514" s="29"/>
      <c r="BR1514" s="29"/>
      <c r="BS1514" s="29"/>
      <c r="BT1514" s="29"/>
      <c r="BU1514" s="29"/>
      <c r="BV1514" s="29"/>
      <c r="BW1514" s="29"/>
    </row>
    <row r="1515" spans="47:75" ht="15">
      <c r="AU1515" s="29"/>
      <c r="AV1515" s="29"/>
      <c r="AW1515" s="29"/>
      <c r="AX1515" s="29"/>
      <c r="AY1515" s="29"/>
      <c r="AZ1515" s="29"/>
      <c r="BA1515" s="29"/>
      <c r="BB1515" s="29"/>
      <c r="BC1515" s="29"/>
      <c r="BD1515" s="29"/>
      <c r="BE1515" s="29"/>
      <c r="BF1515" s="29"/>
      <c r="BG1515" s="29"/>
      <c r="BH1515" s="29"/>
      <c r="BI1515" s="29"/>
      <c r="BJ1515" s="29"/>
      <c r="BK1515" s="29"/>
      <c r="BL1515" s="29"/>
      <c r="BM1515" s="29"/>
      <c r="BN1515" s="29"/>
      <c r="BO1515" s="29"/>
      <c r="BP1515" s="29"/>
      <c r="BQ1515" s="29"/>
      <c r="BR1515" s="29"/>
      <c r="BS1515" s="29"/>
      <c r="BT1515" s="29"/>
      <c r="BU1515" s="29"/>
      <c r="BV1515" s="29"/>
      <c r="BW1515" s="29"/>
    </row>
    <row r="1516" spans="47:75" ht="15">
      <c r="AU1516" s="29"/>
      <c r="AV1516" s="29"/>
      <c r="AW1516" s="29"/>
      <c r="AX1516" s="29"/>
      <c r="AY1516" s="29"/>
      <c r="AZ1516" s="29"/>
      <c r="BA1516" s="29"/>
      <c r="BB1516" s="29"/>
      <c r="BC1516" s="29"/>
      <c r="BD1516" s="29"/>
      <c r="BE1516" s="29"/>
      <c r="BF1516" s="29"/>
      <c r="BG1516" s="29"/>
      <c r="BH1516" s="29"/>
      <c r="BI1516" s="29"/>
      <c r="BJ1516" s="29"/>
      <c r="BK1516" s="29"/>
      <c r="BL1516" s="29"/>
      <c r="BM1516" s="29"/>
      <c r="BN1516" s="29"/>
      <c r="BO1516" s="29"/>
      <c r="BP1516" s="29"/>
      <c r="BQ1516" s="29"/>
      <c r="BR1516" s="29"/>
      <c r="BS1516" s="29"/>
      <c r="BT1516" s="29"/>
      <c r="BU1516" s="29"/>
      <c r="BV1516" s="29"/>
      <c r="BW1516" s="29"/>
    </row>
    <row r="1517" spans="47:75" ht="15">
      <c r="AU1517" s="29"/>
      <c r="AV1517" s="29"/>
      <c r="AW1517" s="29"/>
      <c r="AX1517" s="29"/>
      <c r="AY1517" s="29"/>
      <c r="AZ1517" s="29"/>
      <c r="BA1517" s="29"/>
      <c r="BB1517" s="29"/>
      <c r="BC1517" s="29"/>
      <c r="BD1517" s="29"/>
      <c r="BE1517" s="29"/>
      <c r="BF1517" s="29"/>
      <c r="BG1517" s="29"/>
      <c r="BH1517" s="29"/>
      <c r="BI1517" s="29"/>
      <c r="BJ1517" s="29"/>
      <c r="BK1517" s="29"/>
      <c r="BL1517" s="29"/>
      <c r="BM1517" s="29"/>
      <c r="BN1517" s="29"/>
      <c r="BO1517" s="29"/>
      <c r="BP1517" s="29"/>
      <c r="BQ1517" s="29"/>
      <c r="BR1517" s="29"/>
      <c r="BS1517" s="29"/>
      <c r="BT1517" s="29"/>
      <c r="BU1517" s="29"/>
      <c r="BV1517" s="29"/>
      <c r="BW1517" s="29"/>
    </row>
    <row r="1518" spans="47:75" ht="15">
      <c r="AU1518" s="29"/>
      <c r="AV1518" s="29"/>
      <c r="AW1518" s="29"/>
      <c r="AX1518" s="29"/>
      <c r="AY1518" s="29"/>
      <c r="AZ1518" s="29"/>
      <c r="BA1518" s="29"/>
      <c r="BB1518" s="29"/>
      <c r="BC1518" s="29"/>
      <c r="BD1518" s="29"/>
      <c r="BE1518" s="29"/>
      <c r="BF1518" s="29"/>
      <c r="BG1518" s="29"/>
      <c r="BH1518" s="29"/>
      <c r="BI1518" s="29"/>
      <c r="BJ1518" s="29"/>
      <c r="BK1518" s="29"/>
      <c r="BL1518" s="29"/>
      <c r="BM1518" s="29"/>
      <c r="BN1518" s="29"/>
      <c r="BO1518" s="29"/>
      <c r="BP1518" s="29"/>
      <c r="BQ1518" s="29"/>
      <c r="BR1518" s="29"/>
      <c r="BS1518" s="29"/>
      <c r="BT1518" s="29"/>
      <c r="BU1518" s="29"/>
      <c r="BV1518" s="29"/>
      <c r="BW1518" s="29"/>
    </row>
    <row r="1519" spans="47:75" ht="15">
      <c r="AU1519" s="29"/>
      <c r="AV1519" s="29"/>
      <c r="AW1519" s="29"/>
      <c r="AX1519" s="29"/>
      <c r="AY1519" s="29"/>
      <c r="AZ1519" s="29"/>
      <c r="BA1519" s="29"/>
      <c r="BB1519" s="29"/>
      <c r="BC1519" s="29"/>
      <c r="BD1519" s="29"/>
      <c r="BE1519" s="29"/>
      <c r="BF1519" s="29"/>
      <c r="BG1519" s="29"/>
      <c r="BH1519" s="29"/>
      <c r="BI1519" s="29"/>
      <c r="BJ1519" s="29"/>
      <c r="BK1519" s="29"/>
      <c r="BL1519" s="29"/>
      <c r="BM1519" s="29"/>
      <c r="BN1519" s="29"/>
      <c r="BO1519" s="29"/>
      <c r="BP1519" s="29"/>
      <c r="BQ1519" s="29"/>
      <c r="BR1519" s="29"/>
      <c r="BS1519" s="29"/>
      <c r="BT1519" s="29"/>
      <c r="BU1519" s="29"/>
      <c r="BV1519" s="29"/>
      <c r="BW1519" s="29"/>
    </row>
    <row r="1520" spans="47:75" ht="15">
      <c r="AU1520" s="29"/>
      <c r="AV1520" s="29"/>
      <c r="AW1520" s="29"/>
      <c r="AX1520" s="29"/>
      <c r="AY1520" s="29"/>
      <c r="AZ1520" s="29"/>
      <c r="BA1520" s="29"/>
      <c r="BB1520" s="29"/>
      <c r="BC1520" s="29"/>
      <c r="BD1520" s="29"/>
      <c r="BE1520" s="29"/>
      <c r="BF1520" s="29"/>
      <c r="BG1520" s="29"/>
      <c r="BH1520" s="29"/>
      <c r="BI1520" s="29"/>
      <c r="BJ1520" s="29"/>
      <c r="BK1520" s="29"/>
      <c r="BL1520" s="29"/>
      <c r="BM1520" s="29"/>
      <c r="BN1520" s="29"/>
      <c r="BO1520" s="29"/>
      <c r="BP1520" s="29"/>
      <c r="BQ1520" s="29"/>
      <c r="BR1520" s="29"/>
      <c r="BS1520" s="29"/>
      <c r="BT1520" s="29"/>
      <c r="BU1520" s="29"/>
      <c r="BV1520" s="29"/>
      <c r="BW1520" s="29"/>
    </row>
    <row r="1521" spans="47:75" ht="15">
      <c r="AU1521" s="29"/>
      <c r="AV1521" s="29"/>
      <c r="AW1521" s="29"/>
      <c r="AX1521" s="29"/>
      <c r="AY1521" s="29"/>
      <c r="AZ1521" s="29"/>
      <c r="BA1521" s="29"/>
      <c r="BB1521" s="29"/>
      <c r="BC1521" s="29"/>
      <c r="BD1521" s="29"/>
      <c r="BE1521" s="29"/>
      <c r="BF1521" s="29"/>
      <c r="BG1521" s="29"/>
      <c r="BH1521" s="29"/>
      <c r="BI1521" s="29"/>
      <c r="BJ1521" s="29"/>
      <c r="BK1521" s="29"/>
      <c r="BL1521" s="29"/>
      <c r="BM1521" s="29"/>
      <c r="BN1521" s="29"/>
      <c r="BO1521" s="29"/>
      <c r="BP1521" s="29"/>
      <c r="BQ1521" s="29"/>
      <c r="BR1521" s="29"/>
      <c r="BS1521" s="29"/>
      <c r="BT1521" s="29"/>
      <c r="BU1521" s="29"/>
      <c r="BV1521" s="29"/>
      <c r="BW1521" s="29"/>
    </row>
    <row r="1522" spans="47:75" ht="15">
      <c r="AU1522" s="29"/>
      <c r="AV1522" s="29"/>
      <c r="AW1522" s="29"/>
      <c r="AX1522" s="29"/>
      <c r="AY1522" s="29"/>
      <c r="AZ1522" s="29"/>
      <c r="BA1522" s="29"/>
      <c r="BB1522" s="29"/>
      <c r="BC1522" s="29"/>
      <c r="BD1522" s="29"/>
      <c r="BE1522" s="29"/>
      <c r="BF1522" s="29"/>
      <c r="BG1522" s="29"/>
      <c r="BH1522" s="29"/>
      <c r="BI1522" s="29"/>
      <c r="BJ1522" s="29"/>
      <c r="BK1522" s="29"/>
      <c r="BL1522" s="29"/>
      <c r="BM1522" s="29"/>
      <c r="BN1522" s="29"/>
      <c r="BO1522" s="29"/>
      <c r="BP1522" s="29"/>
      <c r="BQ1522" s="29"/>
      <c r="BR1522" s="29"/>
      <c r="BS1522" s="29"/>
      <c r="BT1522" s="29"/>
      <c r="BU1522" s="29"/>
      <c r="BV1522" s="29"/>
      <c r="BW1522" s="29"/>
    </row>
    <row r="1523" spans="47:75" ht="15">
      <c r="AU1523" s="29"/>
      <c r="AV1523" s="29"/>
      <c r="AW1523" s="29"/>
      <c r="AX1523" s="29"/>
      <c r="AY1523" s="29"/>
      <c r="AZ1523" s="29"/>
      <c r="BA1523" s="29"/>
      <c r="BB1523" s="29"/>
      <c r="BC1523" s="29"/>
      <c r="BD1523" s="29"/>
      <c r="BE1523" s="29"/>
      <c r="BF1523" s="29"/>
      <c r="BG1523" s="29"/>
      <c r="BH1523" s="29"/>
      <c r="BI1523" s="29"/>
      <c r="BJ1523" s="29"/>
      <c r="BK1523" s="29"/>
      <c r="BL1523" s="29"/>
      <c r="BM1523" s="29"/>
      <c r="BN1523" s="29"/>
      <c r="BO1523" s="29"/>
      <c r="BP1523" s="29"/>
      <c r="BQ1523" s="29"/>
      <c r="BR1523" s="29"/>
      <c r="BS1523" s="29"/>
      <c r="BT1523" s="29"/>
      <c r="BU1523" s="29"/>
      <c r="BV1523" s="29"/>
      <c r="BW1523" s="29"/>
    </row>
    <row r="1524" spans="47:75" ht="15">
      <c r="AU1524" s="29"/>
      <c r="AV1524" s="29"/>
      <c r="AW1524" s="29"/>
      <c r="AX1524" s="29"/>
      <c r="AY1524" s="29"/>
      <c r="AZ1524" s="29"/>
      <c r="BA1524" s="29"/>
      <c r="BB1524" s="29"/>
      <c r="BC1524" s="29"/>
      <c r="BD1524" s="29"/>
      <c r="BE1524" s="29"/>
      <c r="BF1524" s="29"/>
      <c r="BG1524" s="29"/>
      <c r="BH1524" s="29"/>
      <c r="BI1524" s="29"/>
      <c r="BJ1524" s="29"/>
      <c r="BK1524" s="29"/>
      <c r="BL1524" s="29"/>
      <c r="BM1524" s="29"/>
      <c r="BN1524" s="29"/>
      <c r="BO1524" s="29"/>
      <c r="BP1524" s="29"/>
      <c r="BQ1524" s="29"/>
      <c r="BR1524" s="29"/>
      <c r="BS1524" s="29"/>
      <c r="BT1524" s="29"/>
      <c r="BU1524" s="29"/>
      <c r="BV1524" s="29"/>
      <c r="BW1524" s="29"/>
    </row>
    <row r="1525" spans="47:75" ht="15">
      <c r="AU1525" s="29"/>
      <c r="AV1525" s="29"/>
      <c r="AW1525" s="29"/>
      <c r="AX1525" s="29"/>
      <c r="AY1525" s="29"/>
      <c r="AZ1525" s="29"/>
      <c r="BA1525" s="29"/>
      <c r="BB1525" s="29"/>
      <c r="BC1525" s="29"/>
      <c r="BD1525" s="29"/>
      <c r="BE1525" s="29"/>
      <c r="BF1525" s="29"/>
      <c r="BG1525" s="29"/>
      <c r="BH1525" s="29"/>
      <c r="BI1525" s="29"/>
      <c r="BJ1525" s="29"/>
      <c r="BK1525" s="29"/>
      <c r="BL1525" s="29"/>
      <c r="BM1525" s="29"/>
      <c r="BN1525" s="29"/>
      <c r="BO1525" s="29"/>
      <c r="BP1525" s="29"/>
      <c r="BQ1525" s="29"/>
      <c r="BR1525" s="29"/>
      <c r="BS1525" s="29"/>
      <c r="BT1525" s="29"/>
      <c r="BU1525" s="29"/>
      <c r="BV1525" s="29"/>
      <c r="BW1525" s="29"/>
    </row>
    <row r="1526" spans="47:75" ht="15">
      <c r="AU1526" s="29"/>
      <c r="AV1526" s="29"/>
      <c r="AW1526" s="29"/>
      <c r="AX1526" s="29"/>
      <c r="AY1526" s="29"/>
      <c r="AZ1526" s="29"/>
      <c r="BA1526" s="29"/>
      <c r="BB1526" s="29"/>
      <c r="BC1526" s="29"/>
      <c r="BD1526" s="29"/>
      <c r="BE1526" s="29"/>
      <c r="BF1526" s="29"/>
      <c r="BG1526" s="29"/>
      <c r="BH1526" s="29"/>
      <c r="BI1526" s="29"/>
      <c r="BJ1526" s="29"/>
      <c r="BK1526" s="29"/>
      <c r="BL1526" s="29"/>
      <c r="BM1526" s="29"/>
      <c r="BN1526" s="29"/>
      <c r="BO1526" s="29"/>
      <c r="BP1526" s="29"/>
      <c r="BQ1526" s="29"/>
      <c r="BR1526" s="29"/>
      <c r="BS1526" s="29"/>
      <c r="BT1526" s="29"/>
      <c r="BU1526" s="29"/>
      <c r="BV1526" s="29"/>
      <c r="BW1526" s="29"/>
    </row>
    <row r="1527" spans="47:75" ht="15">
      <c r="AU1527" s="29"/>
      <c r="AV1527" s="29"/>
      <c r="AW1527" s="29"/>
      <c r="AX1527" s="29"/>
      <c r="AY1527" s="29"/>
      <c r="AZ1527" s="29"/>
      <c r="BA1527" s="29"/>
      <c r="BB1527" s="29"/>
      <c r="BC1527" s="29"/>
      <c r="BD1527" s="29"/>
      <c r="BE1527" s="29"/>
      <c r="BF1527" s="29"/>
      <c r="BG1527" s="29"/>
      <c r="BH1527" s="29"/>
      <c r="BI1527" s="29"/>
      <c r="BJ1527" s="29"/>
      <c r="BK1527" s="29"/>
      <c r="BL1527" s="29"/>
      <c r="BM1527" s="29"/>
      <c r="BN1527" s="29"/>
      <c r="BO1527" s="29"/>
      <c r="BP1527" s="29"/>
      <c r="BQ1527" s="29"/>
      <c r="BR1527" s="29"/>
      <c r="BS1527" s="29"/>
      <c r="BT1527" s="29"/>
      <c r="BU1527" s="29"/>
      <c r="BV1527" s="29"/>
      <c r="BW1527" s="29"/>
    </row>
    <row r="1528" spans="47:75" ht="15">
      <c r="AU1528" s="29"/>
      <c r="AV1528" s="29"/>
      <c r="AW1528" s="29"/>
      <c r="AX1528" s="29"/>
      <c r="AY1528" s="29"/>
      <c r="AZ1528" s="29"/>
      <c r="BA1528" s="29"/>
      <c r="BB1528" s="29"/>
      <c r="BC1528" s="29"/>
      <c r="BD1528" s="29"/>
      <c r="BE1528" s="29"/>
      <c r="BF1528" s="29"/>
      <c r="BG1528" s="29"/>
      <c r="BH1528" s="29"/>
      <c r="BI1528" s="29"/>
      <c r="BJ1528" s="29"/>
      <c r="BK1528" s="29"/>
      <c r="BL1528" s="29"/>
      <c r="BM1528" s="29"/>
      <c r="BN1528" s="29"/>
      <c r="BO1528" s="29"/>
      <c r="BP1528" s="29"/>
      <c r="BQ1528" s="29"/>
      <c r="BR1528" s="29"/>
      <c r="BS1528" s="29"/>
      <c r="BT1528" s="29"/>
      <c r="BU1528" s="29"/>
      <c r="BV1528" s="29"/>
      <c r="BW1528" s="29"/>
    </row>
    <row r="1529" spans="47:75" ht="15">
      <c r="AU1529" s="29"/>
      <c r="AV1529" s="29"/>
      <c r="AW1529" s="29"/>
      <c r="AX1529" s="29"/>
      <c r="AY1529" s="29"/>
      <c r="AZ1529" s="29"/>
      <c r="BA1529" s="29"/>
      <c r="BB1529" s="29"/>
      <c r="BC1529" s="29"/>
      <c r="BD1529" s="29"/>
      <c r="BE1529" s="29"/>
      <c r="BF1529" s="29"/>
      <c r="BG1529" s="29"/>
      <c r="BH1529" s="29"/>
      <c r="BI1529" s="29"/>
      <c r="BJ1529" s="29"/>
      <c r="BK1529" s="29"/>
      <c r="BL1529" s="29"/>
      <c r="BM1529" s="29"/>
      <c r="BN1529" s="29"/>
      <c r="BO1529" s="29"/>
      <c r="BP1529" s="29"/>
      <c r="BQ1529" s="29"/>
      <c r="BR1529" s="29"/>
      <c r="BS1529" s="29"/>
      <c r="BT1529" s="29"/>
      <c r="BU1529" s="29"/>
      <c r="BV1529" s="29"/>
      <c r="BW1529" s="29"/>
    </row>
    <row r="1530" spans="47:75" ht="15">
      <c r="AU1530" s="29"/>
      <c r="AV1530" s="29"/>
      <c r="AW1530" s="29"/>
      <c r="AX1530" s="29"/>
      <c r="AY1530" s="29"/>
      <c r="AZ1530" s="29"/>
      <c r="BA1530" s="29"/>
      <c r="BB1530" s="29"/>
      <c r="BC1530" s="29"/>
      <c r="BD1530" s="29"/>
      <c r="BE1530" s="29"/>
      <c r="BF1530" s="29"/>
      <c r="BG1530" s="29"/>
      <c r="BH1530" s="29"/>
      <c r="BI1530" s="29"/>
      <c r="BJ1530" s="29"/>
      <c r="BK1530" s="29"/>
      <c r="BL1530" s="29"/>
      <c r="BM1530" s="29"/>
      <c r="BN1530" s="29"/>
      <c r="BO1530" s="29"/>
      <c r="BP1530" s="29"/>
      <c r="BQ1530" s="29"/>
      <c r="BR1530" s="29"/>
      <c r="BS1530" s="29"/>
      <c r="BT1530" s="29"/>
      <c r="BU1530" s="29"/>
      <c r="BV1530" s="29"/>
      <c r="BW1530" s="29"/>
    </row>
    <row r="1531" spans="47:75" ht="15">
      <c r="AU1531" s="29"/>
      <c r="AV1531" s="29"/>
      <c r="AW1531" s="29"/>
      <c r="AX1531" s="29"/>
      <c r="AY1531" s="29"/>
      <c r="AZ1531" s="29"/>
      <c r="BA1531" s="29"/>
      <c r="BB1531" s="29"/>
      <c r="BC1531" s="29"/>
      <c r="BD1531" s="29"/>
      <c r="BE1531" s="29"/>
      <c r="BF1531" s="29"/>
      <c r="BG1531" s="29"/>
      <c r="BH1531" s="29"/>
      <c r="BI1531" s="29"/>
      <c r="BJ1531" s="29"/>
      <c r="BK1531" s="29"/>
      <c r="BL1531" s="29"/>
      <c r="BM1531" s="29"/>
      <c r="BN1531" s="29"/>
      <c r="BO1531" s="29"/>
      <c r="BP1531" s="29"/>
      <c r="BQ1531" s="29"/>
      <c r="BR1531" s="29"/>
      <c r="BS1531" s="29"/>
      <c r="BT1531" s="29"/>
      <c r="BU1531" s="29"/>
      <c r="BV1531" s="29"/>
      <c r="BW1531" s="29"/>
    </row>
    <row r="1532" spans="47:75" ht="15">
      <c r="AU1532" s="29"/>
      <c r="AV1532" s="29"/>
      <c r="AW1532" s="29"/>
      <c r="AX1532" s="29"/>
      <c r="AY1532" s="29"/>
      <c r="AZ1532" s="29"/>
      <c r="BA1532" s="29"/>
      <c r="BB1532" s="29"/>
      <c r="BC1532" s="29"/>
      <c r="BD1532" s="29"/>
      <c r="BE1532" s="29"/>
      <c r="BF1532" s="29"/>
      <c r="BG1532" s="29"/>
      <c r="BH1532" s="29"/>
      <c r="BI1532" s="29"/>
      <c r="BJ1532" s="29"/>
      <c r="BK1532" s="29"/>
      <c r="BL1532" s="29"/>
      <c r="BM1532" s="29"/>
      <c r="BN1532" s="29"/>
      <c r="BO1532" s="29"/>
      <c r="BP1532" s="29"/>
      <c r="BQ1532" s="29"/>
      <c r="BR1532" s="29"/>
      <c r="BS1532" s="29"/>
      <c r="BT1532" s="29"/>
      <c r="BU1532" s="29"/>
      <c r="BV1532" s="29"/>
      <c r="BW1532" s="29"/>
    </row>
    <row r="1533" spans="47:75" ht="15">
      <c r="AU1533" s="29"/>
      <c r="AV1533" s="29"/>
      <c r="AW1533" s="29"/>
      <c r="AX1533" s="29"/>
      <c r="AY1533" s="29"/>
      <c r="AZ1533" s="29"/>
      <c r="BA1533" s="29"/>
      <c r="BB1533" s="29"/>
      <c r="BC1533" s="29"/>
      <c r="BD1533" s="29"/>
      <c r="BE1533" s="29"/>
      <c r="BF1533" s="29"/>
      <c r="BG1533" s="29"/>
      <c r="BH1533" s="29"/>
      <c r="BI1533" s="29"/>
      <c r="BJ1533" s="29"/>
      <c r="BK1533" s="29"/>
      <c r="BL1533" s="29"/>
      <c r="BM1533" s="29"/>
      <c r="BN1533" s="29"/>
      <c r="BO1533" s="29"/>
      <c r="BP1533" s="29"/>
      <c r="BQ1533" s="29"/>
      <c r="BR1533" s="29"/>
      <c r="BS1533" s="29"/>
      <c r="BT1533" s="29"/>
      <c r="BU1533" s="29"/>
      <c r="BV1533" s="29"/>
      <c r="BW1533" s="29"/>
    </row>
    <row r="1534" spans="47:75" ht="15">
      <c r="AU1534" s="29"/>
      <c r="AV1534" s="29"/>
      <c r="AW1534" s="29"/>
      <c r="AX1534" s="29"/>
      <c r="AY1534" s="29"/>
      <c r="AZ1534" s="29"/>
      <c r="BA1534" s="29"/>
      <c r="BB1534" s="29"/>
      <c r="BC1534" s="29"/>
      <c r="BD1534" s="29"/>
      <c r="BE1534" s="29"/>
      <c r="BF1534" s="29"/>
      <c r="BG1534" s="29"/>
      <c r="BH1534" s="29"/>
      <c r="BI1534" s="29"/>
      <c r="BJ1534" s="29"/>
      <c r="BK1534" s="29"/>
      <c r="BL1534" s="29"/>
      <c r="BM1534" s="29"/>
      <c r="BN1534" s="29"/>
      <c r="BO1534" s="29"/>
      <c r="BP1534" s="29"/>
      <c r="BQ1534" s="29"/>
      <c r="BR1534" s="29"/>
      <c r="BS1534" s="29"/>
      <c r="BT1534" s="29"/>
      <c r="BU1534" s="29"/>
      <c r="BV1534" s="29"/>
      <c r="BW1534" s="29"/>
    </row>
    <row r="1535" spans="47:75" ht="15">
      <c r="AU1535" s="29"/>
      <c r="AV1535" s="29"/>
      <c r="AW1535" s="29"/>
      <c r="AX1535" s="29"/>
      <c r="AY1535" s="29"/>
      <c r="AZ1535" s="29"/>
      <c r="BA1535" s="29"/>
      <c r="BB1535" s="29"/>
      <c r="BC1535" s="29"/>
      <c r="BD1535" s="29"/>
      <c r="BE1535" s="29"/>
      <c r="BF1535" s="29"/>
      <c r="BG1535" s="29"/>
      <c r="BH1535" s="29"/>
      <c r="BI1535" s="29"/>
      <c r="BJ1535" s="29"/>
      <c r="BK1535" s="29"/>
      <c r="BL1535" s="29"/>
      <c r="BM1535" s="29"/>
      <c r="BN1535" s="29"/>
      <c r="BO1535" s="29"/>
      <c r="BP1535" s="29"/>
      <c r="BQ1535" s="29"/>
      <c r="BR1535" s="29"/>
      <c r="BS1535" s="29"/>
      <c r="BT1535" s="29"/>
      <c r="BU1535" s="29"/>
      <c r="BV1535" s="29"/>
      <c r="BW1535" s="29"/>
    </row>
    <row r="1536" spans="47:75" ht="15">
      <c r="AU1536" s="29"/>
      <c r="AV1536" s="29"/>
      <c r="AW1536" s="29"/>
      <c r="AX1536" s="29"/>
      <c r="AY1536" s="29"/>
      <c r="AZ1536" s="29"/>
      <c r="BA1536" s="29"/>
      <c r="BB1536" s="29"/>
      <c r="BC1536" s="29"/>
      <c r="BD1536" s="29"/>
      <c r="BE1536" s="29"/>
      <c r="BF1536" s="29"/>
      <c r="BG1536" s="29"/>
      <c r="BH1536" s="29"/>
      <c r="BI1536" s="29"/>
      <c r="BJ1536" s="29"/>
      <c r="BK1536" s="29"/>
      <c r="BL1536" s="29"/>
      <c r="BM1536" s="29"/>
      <c r="BN1536" s="29"/>
      <c r="BO1536" s="29"/>
      <c r="BP1536" s="29"/>
      <c r="BQ1536" s="29"/>
      <c r="BR1536" s="29"/>
      <c r="BS1536" s="29"/>
      <c r="BT1536" s="29"/>
      <c r="BU1536" s="29"/>
      <c r="BV1536" s="29"/>
      <c r="BW1536" s="29"/>
    </row>
    <row r="1537" spans="47:75" ht="15">
      <c r="AU1537" s="29"/>
      <c r="AV1537" s="29"/>
      <c r="AW1537" s="29"/>
      <c r="AX1537" s="29"/>
      <c r="AY1537" s="29"/>
      <c r="AZ1537" s="29"/>
      <c r="BA1537" s="29"/>
      <c r="BB1537" s="29"/>
      <c r="BC1537" s="29"/>
      <c r="BD1537" s="29"/>
      <c r="BE1537" s="29"/>
      <c r="BF1537" s="29"/>
      <c r="BG1537" s="29"/>
      <c r="BH1537" s="29"/>
      <c r="BI1537" s="29"/>
      <c r="BJ1537" s="29"/>
      <c r="BK1537" s="29"/>
      <c r="BL1537" s="29"/>
      <c r="BM1537" s="29"/>
      <c r="BN1537" s="29"/>
      <c r="BO1537" s="29"/>
      <c r="BP1537" s="29"/>
      <c r="BQ1537" s="29"/>
      <c r="BR1537" s="29"/>
      <c r="BS1537" s="29"/>
      <c r="BT1537" s="29"/>
      <c r="BU1537" s="29"/>
      <c r="BV1537" s="29"/>
      <c r="BW1537" s="29"/>
    </row>
    <row r="1538" spans="47:75" ht="15">
      <c r="AU1538" s="29"/>
      <c r="AV1538" s="29"/>
      <c r="AW1538" s="29"/>
      <c r="AX1538" s="29"/>
      <c r="AY1538" s="29"/>
      <c r="AZ1538" s="29"/>
      <c r="BA1538" s="29"/>
      <c r="BB1538" s="29"/>
      <c r="BC1538" s="29"/>
      <c r="BD1538" s="29"/>
      <c r="BE1538" s="29"/>
      <c r="BF1538" s="29"/>
      <c r="BG1538" s="29"/>
      <c r="BH1538" s="29"/>
      <c r="BI1538" s="29"/>
      <c r="BJ1538" s="29"/>
      <c r="BK1538" s="29"/>
      <c r="BL1538" s="29"/>
      <c r="BM1538" s="29"/>
      <c r="BN1538" s="29"/>
      <c r="BO1538" s="29"/>
      <c r="BP1538" s="29"/>
      <c r="BQ1538" s="29"/>
      <c r="BR1538" s="29"/>
      <c r="BS1538" s="29"/>
      <c r="BT1538" s="29"/>
      <c r="BU1538" s="29"/>
      <c r="BV1538" s="29"/>
      <c r="BW1538" s="29"/>
    </row>
    <row r="1539" spans="47:75" ht="15">
      <c r="AU1539" s="29"/>
      <c r="AV1539" s="29"/>
      <c r="AW1539" s="29"/>
      <c r="AX1539" s="29"/>
      <c r="AY1539" s="29"/>
      <c r="AZ1539" s="29"/>
      <c r="BA1539" s="29"/>
      <c r="BB1539" s="29"/>
      <c r="BC1539" s="29"/>
      <c r="BD1539" s="29"/>
      <c r="BE1539" s="29"/>
      <c r="BF1539" s="29"/>
      <c r="BG1539" s="29"/>
      <c r="BH1539" s="29"/>
      <c r="BI1539" s="29"/>
      <c r="BJ1539" s="29"/>
      <c r="BK1539" s="29"/>
      <c r="BL1539" s="29"/>
      <c r="BM1539" s="29"/>
      <c r="BN1539" s="29"/>
      <c r="BO1539" s="29"/>
      <c r="BP1539" s="29"/>
      <c r="BQ1539" s="29"/>
      <c r="BR1539" s="29"/>
      <c r="BS1539" s="29"/>
      <c r="BT1539" s="29"/>
      <c r="BU1539" s="29"/>
      <c r="BV1539" s="29"/>
      <c r="BW1539" s="29"/>
    </row>
    <row r="1540" spans="47:75" ht="15">
      <c r="AU1540" s="29"/>
      <c r="AV1540" s="29"/>
      <c r="AW1540" s="29"/>
      <c r="AX1540" s="29"/>
      <c r="AY1540" s="29"/>
      <c r="AZ1540" s="29"/>
      <c r="BA1540" s="29"/>
      <c r="BB1540" s="29"/>
      <c r="BC1540" s="29"/>
      <c r="BD1540" s="29"/>
      <c r="BE1540" s="29"/>
      <c r="BF1540" s="29"/>
      <c r="BG1540" s="29"/>
      <c r="BH1540" s="29"/>
      <c r="BI1540" s="29"/>
      <c r="BJ1540" s="29"/>
      <c r="BK1540" s="29"/>
      <c r="BL1540" s="29"/>
      <c r="BM1540" s="29"/>
      <c r="BN1540" s="29"/>
      <c r="BO1540" s="29"/>
      <c r="BP1540" s="29"/>
      <c r="BQ1540" s="29"/>
      <c r="BR1540" s="29"/>
      <c r="BS1540" s="29"/>
      <c r="BT1540" s="29"/>
      <c r="BU1540" s="29"/>
      <c r="BV1540" s="29"/>
      <c r="BW1540" s="29"/>
    </row>
    <row r="1541" spans="47:75" ht="15">
      <c r="AU1541" s="29"/>
      <c r="AV1541" s="29"/>
      <c r="AW1541" s="29"/>
      <c r="AX1541" s="29"/>
      <c r="AY1541" s="29"/>
      <c r="AZ1541" s="29"/>
      <c r="BA1541" s="29"/>
      <c r="BB1541" s="29"/>
      <c r="BC1541" s="29"/>
      <c r="BD1541" s="29"/>
      <c r="BE1541" s="29"/>
      <c r="BF1541" s="29"/>
      <c r="BG1541" s="29"/>
      <c r="BH1541" s="29"/>
      <c r="BI1541" s="29"/>
      <c r="BJ1541" s="29"/>
      <c r="BK1541" s="29"/>
      <c r="BL1541" s="29"/>
      <c r="BM1541" s="29"/>
      <c r="BN1541" s="29"/>
      <c r="BO1541" s="29"/>
      <c r="BP1541" s="29"/>
      <c r="BQ1541" s="29"/>
      <c r="BR1541" s="29"/>
      <c r="BS1541" s="29"/>
      <c r="BT1541" s="29"/>
      <c r="BU1541" s="29"/>
      <c r="BV1541" s="29"/>
      <c r="BW1541" s="29"/>
    </row>
    <row r="1542" spans="47:75" ht="15">
      <c r="AU1542" s="29"/>
      <c r="AV1542" s="29"/>
      <c r="AW1542" s="29"/>
      <c r="AX1542" s="29"/>
      <c r="AY1542" s="29"/>
      <c r="AZ1542" s="29"/>
      <c r="BA1542" s="29"/>
      <c r="BB1542" s="29"/>
      <c r="BC1542" s="29"/>
      <c r="BD1542" s="29"/>
      <c r="BE1542" s="29"/>
      <c r="BF1542" s="29"/>
      <c r="BG1542" s="29"/>
      <c r="BH1542" s="29"/>
      <c r="BI1542" s="29"/>
      <c r="BJ1542" s="29"/>
      <c r="BK1542" s="29"/>
      <c r="BL1542" s="29"/>
      <c r="BM1542" s="29"/>
      <c r="BN1542" s="29"/>
      <c r="BO1542" s="29"/>
      <c r="BP1542" s="29"/>
      <c r="BQ1542" s="29"/>
      <c r="BR1542" s="29"/>
      <c r="BS1542" s="29"/>
      <c r="BT1542" s="29"/>
      <c r="BU1542" s="29"/>
      <c r="BV1542" s="29"/>
      <c r="BW1542" s="29"/>
    </row>
    <row r="1543" spans="47:75" ht="15">
      <c r="AU1543" s="29"/>
      <c r="AV1543" s="29"/>
      <c r="AW1543" s="29"/>
      <c r="AX1543" s="29"/>
      <c r="AY1543" s="29"/>
      <c r="AZ1543" s="29"/>
      <c r="BA1543" s="29"/>
      <c r="BB1543" s="29"/>
      <c r="BC1543" s="29"/>
      <c r="BD1543" s="29"/>
      <c r="BE1543" s="29"/>
      <c r="BF1543" s="29"/>
      <c r="BG1543" s="29"/>
      <c r="BH1543" s="29"/>
      <c r="BI1543" s="29"/>
      <c r="BJ1543" s="29"/>
      <c r="BK1543" s="29"/>
      <c r="BL1543" s="29"/>
      <c r="BM1543" s="29"/>
      <c r="BN1543" s="29"/>
      <c r="BO1543" s="29"/>
      <c r="BP1543" s="29"/>
      <c r="BQ1543" s="29"/>
      <c r="BR1543" s="29"/>
      <c r="BS1543" s="29"/>
      <c r="BT1543" s="29"/>
      <c r="BU1543" s="29"/>
      <c r="BV1543" s="29"/>
      <c r="BW1543" s="29"/>
    </row>
    <row r="1544" spans="47:75" ht="15">
      <c r="AU1544" s="29"/>
      <c r="AV1544" s="29"/>
      <c r="AW1544" s="29"/>
      <c r="AX1544" s="29"/>
      <c r="AY1544" s="29"/>
      <c r="AZ1544" s="29"/>
      <c r="BA1544" s="29"/>
      <c r="BB1544" s="29"/>
      <c r="BC1544" s="29"/>
      <c r="BD1544" s="29"/>
      <c r="BE1544" s="29"/>
      <c r="BF1544" s="29"/>
      <c r="BG1544" s="29"/>
      <c r="BH1544" s="29"/>
      <c r="BI1544" s="29"/>
      <c r="BJ1544" s="29"/>
      <c r="BK1544" s="29"/>
      <c r="BL1544" s="29"/>
      <c r="BM1544" s="29"/>
      <c r="BN1544" s="29"/>
      <c r="BO1544" s="29"/>
      <c r="BP1544" s="29"/>
      <c r="BQ1544" s="29"/>
      <c r="BR1544" s="29"/>
      <c r="BS1544" s="29"/>
      <c r="BT1544" s="29"/>
      <c r="BU1544" s="29"/>
      <c r="BV1544" s="29"/>
      <c r="BW1544" s="29"/>
    </row>
    <row r="1545" spans="47:75" ht="15">
      <c r="AU1545" s="29"/>
      <c r="AV1545" s="29"/>
      <c r="AW1545" s="29"/>
      <c r="AX1545" s="29"/>
      <c r="AY1545" s="29"/>
      <c r="AZ1545" s="29"/>
      <c r="BA1545" s="29"/>
      <c r="BB1545" s="29"/>
      <c r="BC1545" s="29"/>
      <c r="BD1545" s="29"/>
      <c r="BE1545" s="29"/>
      <c r="BF1545" s="29"/>
      <c r="BG1545" s="29"/>
      <c r="BH1545" s="29"/>
      <c r="BI1545" s="29"/>
      <c r="BJ1545" s="29"/>
      <c r="BK1545" s="29"/>
      <c r="BL1545" s="29"/>
      <c r="BM1545" s="29"/>
      <c r="BN1545" s="29"/>
      <c r="BO1545" s="29"/>
      <c r="BP1545" s="29"/>
      <c r="BQ1545" s="29"/>
      <c r="BR1545" s="29"/>
      <c r="BS1545" s="29"/>
      <c r="BT1545" s="29"/>
      <c r="BU1545" s="29"/>
      <c r="BV1545" s="29"/>
      <c r="BW1545" s="29"/>
    </row>
    <row r="1546" spans="47:75" ht="15">
      <c r="AU1546" s="29"/>
      <c r="AV1546" s="29"/>
      <c r="AW1546" s="29"/>
      <c r="AX1546" s="29"/>
      <c r="AY1546" s="29"/>
      <c r="AZ1546" s="29"/>
      <c r="BA1546" s="29"/>
      <c r="BB1546" s="29"/>
      <c r="BC1546" s="29"/>
      <c r="BD1546" s="29"/>
      <c r="BE1546" s="29"/>
      <c r="BF1546" s="29"/>
      <c r="BG1546" s="29"/>
      <c r="BH1546" s="29"/>
      <c r="BI1546" s="29"/>
      <c r="BJ1546" s="29"/>
      <c r="BK1546" s="29"/>
      <c r="BL1546" s="29"/>
      <c r="BM1546" s="29"/>
      <c r="BN1546" s="29"/>
      <c r="BO1546" s="29"/>
      <c r="BP1546" s="29"/>
      <c r="BQ1546" s="29"/>
      <c r="BR1546" s="29"/>
      <c r="BS1546" s="29"/>
      <c r="BT1546" s="29"/>
      <c r="BU1546" s="29"/>
      <c r="BV1546" s="29"/>
      <c r="BW1546" s="29"/>
    </row>
    <row r="1547" spans="47:75" ht="15">
      <c r="AU1547" s="29"/>
      <c r="AV1547" s="29"/>
      <c r="AW1547" s="29"/>
      <c r="AX1547" s="29"/>
      <c r="AY1547" s="29"/>
      <c r="AZ1547" s="29"/>
      <c r="BA1547" s="29"/>
      <c r="BB1547" s="29"/>
      <c r="BC1547" s="29"/>
      <c r="BD1547" s="29"/>
      <c r="BE1547" s="29"/>
      <c r="BF1547" s="29"/>
      <c r="BG1547" s="29"/>
      <c r="BH1547" s="29"/>
      <c r="BI1547" s="29"/>
      <c r="BJ1547" s="29"/>
      <c r="BK1547" s="29"/>
      <c r="BL1547" s="29"/>
      <c r="BM1547" s="29"/>
      <c r="BN1547" s="29"/>
      <c r="BO1547" s="29"/>
      <c r="BP1547" s="29"/>
      <c r="BQ1547" s="29"/>
      <c r="BR1547" s="29"/>
      <c r="BS1547" s="29"/>
      <c r="BT1547" s="29"/>
      <c r="BU1547" s="29"/>
      <c r="BV1547" s="29"/>
      <c r="BW1547" s="29"/>
    </row>
    <row r="1548" spans="47:75" ht="15">
      <c r="AU1548" s="29"/>
      <c r="AV1548" s="29"/>
      <c r="AW1548" s="29"/>
      <c r="AX1548" s="29"/>
      <c r="AY1548" s="29"/>
      <c r="AZ1548" s="29"/>
      <c r="BA1548" s="29"/>
      <c r="BB1548" s="29"/>
      <c r="BC1548" s="29"/>
      <c r="BD1548" s="29"/>
      <c r="BE1548" s="29"/>
      <c r="BF1548" s="29"/>
      <c r="BG1548" s="29"/>
      <c r="BH1548" s="29"/>
      <c r="BI1548" s="29"/>
      <c r="BJ1548" s="29"/>
      <c r="BK1548" s="29"/>
      <c r="BL1548" s="29"/>
      <c r="BM1548" s="29"/>
      <c r="BN1548" s="29"/>
      <c r="BO1548" s="29"/>
      <c r="BP1548" s="29"/>
      <c r="BQ1548" s="29"/>
      <c r="BR1548" s="29"/>
      <c r="BS1548" s="29"/>
      <c r="BT1548" s="29"/>
      <c r="BU1548" s="29"/>
      <c r="BV1548" s="29"/>
      <c r="BW1548" s="29"/>
    </row>
    <row r="1549" spans="47:75" ht="15">
      <c r="AU1549" s="29"/>
      <c r="AV1549" s="29"/>
      <c r="AW1549" s="29"/>
      <c r="AX1549" s="29"/>
      <c r="AY1549" s="29"/>
      <c r="AZ1549" s="29"/>
      <c r="BA1549" s="29"/>
      <c r="BB1549" s="29"/>
      <c r="BC1549" s="29"/>
      <c r="BD1549" s="29"/>
      <c r="BE1549" s="29"/>
      <c r="BF1549" s="29"/>
      <c r="BG1549" s="29"/>
      <c r="BH1549" s="29"/>
      <c r="BI1549" s="29"/>
      <c r="BJ1549" s="29"/>
      <c r="BK1549" s="29"/>
      <c r="BL1549" s="29"/>
      <c r="BM1549" s="29"/>
      <c r="BN1549" s="29"/>
      <c r="BO1549" s="29"/>
      <c r="BP1549" s="29"/>
      <c r="BQ1549" s="29"/>
      <c r="BR1549" s="29"/>
      <c r="BS1549" s="29"/>
      <c r="BT1549" s="29"/>
      <c r="BU1549" s="29"/>
      <c r="BV1549" s="29"/>
      <c r="BW1549" s="29"/>
    </row>
    <row r="1550" spans="47:75" ht="15">
      <c r="AU1550" s="29"/>
      <c r="AV1550" s="29"/>
      <c r="AW1550" s="29"/>
      <c r="AX1550" s="29"/>
      <c r="AY1550" s="29"/>
      <c r="AZ1550" s="29"/>
      <c r="BA1550" s="29"/>
      <c r="BB1550" s="29"/>
      <c r="BC1550" s="29"/>
      <c r="BD1550" s="29"/>
      <c r="BE1550" s="29"/>
      <c r="BF1550" s="29"/>
      <c r="BG1550" s="29"/>
      <c r="BH1550" s="29"/>
      <c r="BI1550" s="29"/>
      <c r="BJ1550" s="29"/>
      <c r="BK1550" s="29"/>
      <c r="BL1550" s="29"/>
      <c r="BM1550" s="29"/>
      <c r="BN1550" s="29"/>
      <c r="BO1550" s="29"/>
      <c r="BP1550" s="29"/>
      <c r="BQ1550" s="29"/>
      <c r="BR1550" s="29"/>
      <c r="BS1550" s="29"/>
      <c r="BT1550" s="29"/>
      <c r="BU1550" s="29"/>
      <c r="BV1550" s="29"/>
      <c r="BW1550" s="29"/>
    </row>
    <row r="1551" spans="47:75" ht="15">
      <c r="AU1551" s="29"/>
      <c r="AV1551" s="29"/>
      <c r="AW1551" s="29"/>
      <c r="AX1551" s="29"/>
      <c r="AY1551" s="29"/>
      <c r="AZ1551" s="29"/>
      <c r="BA1551" s="29"/>
      <c r="BB1551" s="29"/>
      <c r="BC1551" s="29"/>
      <c r="BD1551" s="29"/>
      <c r="BE1551" s="29"/>
      <c r="BF1551" s="29"/>
      <c r="BG1551" s="29"/>
      <c r="BH1551" s="29"/>
      <c r="BI1551" s="29"/>
      <c r="BJ1551" s="29"/>
      <c r="BK1551" s="29"/>
      <c r="BL1551" s="29"/>
      <c r="BM1551" s="29"/>
      <c r="BN1551" s="29"/>
      <c r="BO1551" s="29"/>
      <c r="BP1551" s="29"/>
      <c r="BQ1551" s="29"/>
      <c r="BR1551" s="29"/>
      <c r="BS1551" s="29"/>
      <c r="BT1551" s="29"/>
      <c r="BU1551" s="29"/>
      <c r="BV1551" s="29"/>
      <c r="BW1551" s="29"/>
    </row>
    <row r="1552" spans="47:75" ht="15">
      <c r="AU1552" s="29"/>
      <c r="AV1552" s="29"/>
      <c r="AW1552" s="29"/>
      <c r="AX1552" s="29"/>
      <c r="AY1552" s="29"/>
      <c r="AZ1552" s="29"/>
      <c r="BA1552" s="29"/>
      <c r="BB1552" s="29"/>
      <c r="BC1552" s="29"/>
      <c r="BD1552" s="29"/>
      <c r="BE1552" s="29"/>
      <c r="BF1552" s="29"/>
      <c r="BG1552" s="29"/>
      <c r="BH1552" s="29"/>
      <c r="BI1552" s="29"/>
      <c r="BJ1552" s="29"/>
      <c r="BK1552" s="29"/>
      <c r="BL1552" s="29"/>
      <c r="BM1552" s="29"/>
      <c r="BN1552" s="29"/>
      <c r="BO1552" s="29"/>
      <c r="BP1552" s="29"/>
      <c r="BQ1552" s="29"/>
      <c r="BR1552" s="29"/>
      <c r="BS1552" s="29"/>
      <c r="BT1552" s="29"/>
      <c r="BU1552" s="29"/>
      <c r="BV1552" s="29"/>
      <c r="BW1552" s="29"/>
    </row>
    <row r="1553" spans="47:75" ht="15">
      <c r="AU1553" s="29"/>
      <c r="AV1553" s="29"/>
      <c r="AW1553" s="29"/>
      <c r="AX1553" s="29"/>
      <c r="AY1553" s="29"/>
      <c r="AZ1553" s="29"/>
      <c r="BA1553" s="29"/>
      <c r="BB1553" s="29"/>
      <c r="BC1553" s="29"/>
      <c r="BD1553" s="29"/>
      <c r="BE1553" s="29"/>
      <c r="BF1553" s="29"/>
      <c r="BG1553" s="29"/>
      <c r="BH1553" s="29"/>
      <c r="BI1553" s="29"/>
      <c r="BJ1553" s="29"/>
      <c r="BK1553" s="29"/>
      <c r="BL1553" s="29"/>
      <c r="BM1553" s="29"/>
      <c r="BN1553" s="29"/>
      <c r="BO1553" s="29"/>
      <c r="BP1553" s="29"/>
      <c r="BQ1553" s="29"/>
      <c r="BR1553" s="29"/>
      <c r="BS1553" s="29"/>
      <c r="BT1553" s="29"/>
      <c r="BU1553" s="29"/>
      <c r="BV1553" s="29"/>
      <c r="BW1553" s="29"/>
    </row>
    <row r="1554" spans="47:75" ht="15">
      <c r="AU1554" s="29"/>
      <c r="AV1554" s="29"/>
      <c r="AW1554" s="29"/>
      <c r="AX1554" s="29"/>
      <c r="AY1554" s="29"/>
      <c r="AZ1554" s="29"/>
      <c r="BA1554" s="29"/>
      <c r="BB1554" s="29"/>
      <c r="BC1554" s="29"/>
      <c r="BD1554" s="29"/>
      <c r="BE1554" s="29"/>
      <c r="BF1554" s="29"/>
      <c r="BG1554" s="29"/>
      <c r="BH1554" s="29"/>
      <c r="BI1554" s="29"/>
      <c r="BJ1554" s="29"/>
      <c r="BK1554" s="29"/>
      <c r="BL1554" s="29"/>
      <c r="BM1554" s="29"/>
      <c r="BN1554" s="29"/>
      <c r="BO1554" s="29"/>
      <c r="BP1554" s="29"/>
      <c r="BQ1554" s="29"/>
      <c r="BR1554" s="29"/>
      <c r="BS1554" s="29"/>
      <c r="BT1554" s="29"/>
      <c r="BU1554" s="29"/>
      <c r="BV1554" s="29"/>
      <c r="BW1554" s="29"/>
    </row>
    <row r="1555" spans="47:75" ht="15">
      <c r="AU1555" s="29"/>
      <c r="AV1555" s="29"/>
      <c r="AW1555" s="29"/>
      <c r="AX1555" s="29"/>
      <c r="AY1555" s="29"/>
      <c r="AZ1555" s="29"/>
      <c r="BA1555" s="29"/>
      <c r="BB1555" s="29"/>
      <c r="BC1555" s="29"/>
      <c r="BD1555" s="29"/>
      <c r="BE1555" s="29"/>
      <c r="BF1555" s="29"/>
      <c r="BG1555" s="29"/>
      <c r="BH1555" s="29"/>
      <c r="BI1555" s="29"/>
      <c r="BJ1555" s="29"/>
      <c r="BK1555" s="29"/>
      <c r="BL1555" s="29"/>
      <c r="BM1555" s="29"/>
      <c r="BN1555" s="29"/>
      <c r="BO1555" s="29"/>
      <c r="BP1555" s="29"/>
      <c r="BQ1555" s="29"/>
      <c r="BR1555" s="29"/>
      <c r="BS1555" s="29"/>
      <c r="BT1555" s="29"/>
      <c r="BU1555" s="29"/>
      <c r="BV1555" s="29"/>
      <c r="BW1555" s="29"/>
    </row>
    <row r="1556" spans="47:75" ht="15">
      <c r="AU1556" s="29"/>
      <c r="AV1556" s="29"/>
      <c r="AW1556" s="29"/>
      <c r="AX1556" s="29"/>
      <c r="AY1556" s="29"/>
      <c r="AZ1556" s="29"/>
      <c r="BA1556" s="29"/>
      <c r="BB1556" s="29"/>
      <c r="BC1556" s="29"/>
      <c r="BD1556" s="29"/>
      <c r="BE1556" s="29"/>
      <c r="BF1556" s="29"/>
      <c r="BG1556" s="29"/>
      <c r="BH1556" s="29"/>
      <c r="BI1556" s="29"/>
      <c r="BJ1556" s="29"/>
      <c r="BK1556" s="29"/>
      <c r="BL1556" s="29"/>
      <c r="BM1556" s="29"/>
      <c r="BN1556" s="29"/>
      <c r="BO1556" s="29"/>
      <c r="BP1556" s="29"/>
      <c r="BQ1556" s="29"/>
      <c r="BR1556" s="29"/>
      <c r="BS1556" s="29"/>
      <c r="BT1556" s="29"/>
      <c r="BU1556" s="29"/>
      <c r="BV1556" s="29"/>
      <c r="BW1556" s="29"/>
    </row>
    <row r="1557" spans="47:75" ht="15">
      <c r="AU1557" s="29"/>
      <c r="AV1557" s="29"/>
      <c r="AW1557" s="29"/>
      <c r="AX1557" s="29"/>
      <c r="AY1557" s="29"/>
      <c r="AZ1557" s="29"/>
      <c r="BA1557" s="29"/>
      <c r="BB1557" s="29"/>
      <c r="BC1557" s="29"/>
      <c r="BD1557" s="29"/>
      <c r="BE1557" s="29"/>
      <c r="BF1557" s="29"/>
      <c r="BG1557" s="29"/>
      <c r="BH1557" s="29"/>
      <c r="BI1557" s="29"/>
      <c r="BJ1557" s="29"/>
      <c r="BK1557" s="29"/>
      <c r="BL1557" s="29"/>
      <c r="BM1557" s="29"/>
      <c r="BN1557" s="29"/>
      <c r="BO1557" s="29"/>
      <c r="BP1557" s="29"/>
      <c r="BQ1557" s="29"/>
      <c r="BR1557" s="29"/>
      <c r="BS1557" s="29"/>
      <c r="BT1557" s="29"/>
      <c r="BU1557" s="29"/>
      <c r="BV1557" s="29"/>
      <c r="BW1557" s="29"/>
    </row>
    <row r="1558" spans="47:75" ht="15">
      <c r="AU1558" s="29"/>
      <c r="AV1558" s="29"/>
      <c r="AW1558" s="29"/>
      <c r="AX1558" s="29"/>
      <c r="AY1558" s="29"/>
      <c r="AZ1558" s="29"/>
      <c r="BA1558" s="29"/>
      <c r="BB1558" s="29"/>
      <c r="BC1558" s="29"/>
      <c r="BD1558" s="29"/>
      <c r="BE1558" s="29"/>
      <c r="BF1558" s="29"/>
      <c r="BG1558" s="29"/>
      <c r="BH1558" s="29"/>
      <c r="BI1558" s="29"/>
      <c r="BJ1558" s="29"/>
      <c r="BK1558" s="29"/>
      <c r="BL1558" s="29"/>
      <c r="BM1558" s="29"/>
      <c r="BN1558" s="29"/>
      <c r="BO1558" s="29"/>
      <c r="BP1558" s="29"/>
      <c r="BQ1558" s="29"/>
      <c r="BR1558" s="29"/>
      <c r="BS1558" s="29"/>
      <c r="BT1558" s="29"/>
      <c r="BU1558" s="29"/>
      <c r="BV1558" s="29"/>
      <c r="BW1558" s="29"/>
    </row>
    <row r="1559" spans="47:75" ht="15">
      <c r="AU1559" s="29"/>
      <c r="AV1559" s="29"/>
      <c r="AW1559" s="29"/>
      <c r="AX1559" s="29"/>
      <c r="AY1559" s="29"/>
      <c r="AZ1559" s="29"/>
      <c r="BA1559" s="29"/>
      <c r="BB1559" s="29"/>
      <c r="BC1559" s="29"/>
      <c r="BD1559" s="29"/>
      <c r="BE1559" s="29"/>
      <c r="BF1559" s="29"/>
      <c r="BG1559" s="29"/>
      <c r="BH1559" s="29"/>
      <c r="BI1559" s="29"/>
      <c r="BJ1559" s="29"/>
      <c r="BK1559" s="29"/>
      <c r="BL1559" s="29"/>
      <c r="BM1559" s="29"/>
      <c r="BN1559" s="29"/>
      <c r="BO1559" s="29"/>
      <c r="BP1559" s="29"/>
      <c r="BQ1559" s="29"/>
      <c r="BR1559" s="29"/>
      <c r="BS1559" s="29"/>
      <c r="BT1559" s="29"/>
      <c r="BU1559" s="29"/>
      <c r="BV1559" s="29"/>
      <c r="BW1559" s="29"/>
    </row>
    <row r="1560" spans="47:75" ht="15">
      <c r="AU1560" s="29"/>
      <c r="AV1560" s="29"/>
      <c r="AW1560" s="29"/>
      <c r="AX1560" s="29"/>
      <c r="AY1560" s="29"/>
      <c r="AZ1560" s="29"/>
      <c r="BA1560" s="29"/>
      <c r="BB1560" s="29"/>
      <c r="BC1560" s="29"/>
      <c r="BD1560" s="29"/>
      <c r="BE1560" s="29"/>
      <c r="BF1560" s="29"/>
      <c r="BG1560" s="29"/>
      <c r="BH1560" s="29"/>
      <c r="BI1560" s="29"/>
      <c r="BJ1560" s="29"/>
      <c r="BK1560" s="29"/>
      <c r="BL1560" s="29"/>
      <c r="BM1560" s="29"/>
      <c r="BN1560" s="29"/>
      <c r="BO1560" s="29"/>
      <c r="BP1560" s="29"/>
      <c r="BQ1560" s="29"/>
      <c r="BR1560" s="29"/>
      <c r="BS1560" s="29"/>
      <c r="BT1560" s="29"/>
      <c r="BU1560" s="29"/>
      <c r="BV1560" s="29"/>
      <c r="BW1560" s="29"/>
    </row>
    <row r="1561" spans="47:75" ht="15">
      <c r="AU1561" s="29"/>
      <c r="AV1561" s="29"/>
      <c r="AW1561" s="29"/>
      <c r="AX1561" s="29"/>
      <c r="AY1561" s="29"/>
      <c r="AZ1561" s="29"/>
      <c r="BA1561" s="29"/>
      <c r="BB1561" s="29"/>
      <c r="BC1561" s="29"/>
      <c r="BD1561" s="29"/>
      <c r="BE1561" s="29"/>
      <c r="BF1561" s="29"/>
      <c r="BG1561" s="29"/>
      <c r="BH1561" s="29"/>
      <c r="BI1561" s="29"/>
      <c r="BJ1561" s="29"/>
      <c r="BK1561" s="29"/>
      <c r="BL1561" s="29"/>
      <c r="BM1561" s="29"/>
      <c r="BN1561" s="29"/>
      <c r="BO1561" s="29"/>
      <c r="BP1561" s="29"/>
      <c r="BQ1561" s="29"/>
      <c r="BR1561" s="29"/>
      <c r="BS1561" s="29"/>
      <c r="BT1561" s="29"/>
      <c r="BU1561" s="29"/>
      <c r="BV1561" s="29"/>
      <c r="BW1561" s="29"/>
    </row>
    <row r="1562" spans="47:75" ht="15">
      <c r="AU1562" s="29"/>
      <c r="AV1562" s="29"/>
      <c r="AW1562" s="29"/>
      <c r="AX1562" s="29"/>
      <c r="AY1562" s="29"/>
      <c r="AZ1562" s="29"/>
      <c r="BA1562" s="29"/>
      <c r="BB1562" s="29"/>
      <c r="BC1562" s="29"/>
      <c r="BD1562" s="29"/>
      <c r="BE1562" s="29"/>
      <c r="BF1562" s="29"/>
      <c r="BG1562" s="29"/>
      <c r="BH1562" s="29"/>
      <c r="BI1562" s="29"/>
      <c r="BJ1562" s="29"/>
      <c r="BK1562" s="29"/>
      <c r="BL1562" s="29"/>
      <c r="BM1562" s="29"/>
      <c r="BN1562" s="29"/>
      <c r="BO1562" s="29"/>
      <c r="BP1562" s="29"/>
      <c r="BQ1562" s="29"/>
      <c r="BR1562" s="29"/>
      <c r="BS1562" s="29"/>
      <c r="BT1562" s="29"/>
      <c r="BU1562" s="29"/>
      <c r="BV1562" s="29"/>
      <c r="BW1562" s="29"/>
    </row>
    <row r="1563" spans="47:75" ht="15">
      <c r="AU1563" s="29"/>
      <c r="AV1563" s="29"/>
      <c r="AW1563" s="29"/>
      <c r="AX1563" s="29"/>
      <c r="AY1563" s="29"/>
      <c r="AZ1563" s="29"/>
      <c r="BA1563" s="29"/>
      <c r="BB1563" s="29"/>
      <c r="BC1563" s="29"/>
      <c r="BD1563" s="29"/>
      <c r="BE1563" s="29"/>
      <c r="BF1563" s="29"/>
      <c r="BG1563" s="29"/>
      <c r="BH1563" s="29"/>
      <c r="BI1563" s="29"/>
      <c r="BJ1563" s="29"/>
      <c r="BK1563" s="29"/>
      <c r="BL1563" s="29"/>
      <c r="BM1563" s="29"/>
      <c r="BN1563" s="29"/>
      <c r="BO1563" s="29"/>
      <c r="BP1563" s="29"/>
      <c r="BQ1563" s="29"/>
      <c r="BR1563" s="29"/>
      <c r="BS1563" s="29"/>
      <c r="BT1563" s="29"/>
      <c r="BU1563" s="29"/>
      <c r="BV1563" s="29"/>
      <c r="BW1563" s="29"/>
    </row>
    <row r="1564" spans="47:75" ht="15">
      <c r="AU1564" s="29"/>
      <c r="AV1564" s="29"/>
      <c r="AW1564" s="29"/>
      <c r="AX1564" s="29"/>
      <c r="AY1564" s="29"/>
      <c r="AZ1564" s="29"/>
      <c r="BA1564" s="29"/>
      <c r="BB1564" s="29"/>
      <c r="BC1564" s="29"/>
      <c r="BD1564" s="29"/>
      <c r="BE1564" s="29"/>
      <c r="BF1564" s="29"/>
      <c r="BG1564" s="29"/>
      <c r="BH1564" s="29"/>
      <c r="BI1564" s="29"/>
      <c r="BJ1564" s="29"/>
      <c r="BK1564" s="29"/>
      <c r="BL1564" s="29"/>
      <c r="BM1564" s="29"/>
      <c r="BN1564" s="29"/>
      <c r="BO1564" s="29"/>
      <c r="BP1564" s="29"/>
      <c r="BQ1564" s="29"/>
      <c r="BR1564" s="29"/>
      <c r="BS1564" s="29"/>
      <c r="BT1564" s="29"/>
      <c r="BU1564" s="29"/>
      <c r="BV1564" s="29"/>
      <c r="BW1564" s="29"/>
    </row>
    <row r="1565" spans="47:75" ht="15">
      <c r="AU1565" s="29"/>
      <c r="AV1565" s="29"/>
      <c r="AW1565" s="29"/>
      <c r="AX1565" s="29"/>
      <c r="AY1565" s="29"/>
      <c r="AZ1565" s="29"/>
      <c r="BA1565" s="29"/>
      <c r="BB1565" s="29"/>
      <c r="BC1565" s="29"/>
      <c r="BD1565" s="29"/>
      <c r="BE1565" s="29"/>
      <c r="BF1565" s="29"/>
      <c r="BG1565" s="29"/>
      <c r="BH1565" s="29"/>
      <c r="BI1565" s="29"/>
      <c r="BJ1565" s="29"/>
      <c r="BK1565" s="29"/>
      <c r="BL1565" s="29"/>
      <c r="BM1565" s="29"/>
      <c r="BN1565" s="29"/>
      <c r="BO1565" s="29"/>
      <c r="BP1565" s="29"/>
      <c r="BQ1565" s="29"/>
      <c r="BR1565" s="29"/>
      <c r="BS1565" s="29"/>
      <c r="BT1565" s="29"/>
      <c r="BU1565" s="29"/>
      <c r="BV1565" s="29"/>
      <c r="BW1565" s="29"/>
    </row>
    <row r="1566" spans="47:75" ht="15">
      <c r="AU1566" s="29"/>
      <c r="AV1566" s="29"/>
      <c r="AW1566" s="29"/>
      <c r="AX1566" s="29"/>
      <c r="AY1566" s="29"/>
      <c r="AZ1566" s="29"/>
      <c r="BA1566" s="29"/>
      <c r="BB1566" s="29"/>
      <c r="BC1566" s="29"/>
      <c r="BD1566" s="29"/>
      <c r="BE1566" s="29"/>
      <c r="BF1566" s="29"/>
      <c r="BG1566" s="29"/>
      <c r="BH1566" s="29"/>
      <c r="BI1566" s="29"/>
      <c r="BJ1566" s="29"/>
      <c r="BK1566" s="29"/>
      <c r="BL1566" s="29"/>
      <c r="BM1566" s="29"/>
      <c r="BN1566" s="29"/>
      <c r="BO1566" s="29"/>
      <c r="BP1566" s="29"/>
      <c r="BQ1566" s="29"/>
      <c r="BR1566" s="29"/>
      <c r="BS1566" s="29"/>
      <c r="BT1566" s="29"/>
      <c r="BU1566" s="29"/>
      <c r="BV1566" s="29"/>
      <c r="BW1566" s="29"/>
    </row>
    <row r="1567" spans="47:75" ht="15">
      <c r="AU1567" s="29"/>
      <c r="AV1567" s="29"/>
      <c r="AW1567" s="29"/>
      <c r="AX1567" s="29"/>
      <c r="AY1567" s="29"/>
      <c r="AZ1567" s="29"/>
      <c r="BA1567" s="29"/>
      <c r="BB1567" s="29"/>
      <c r="BC1567" s="29"/>
      <c r="BD1567" s="29"/>
      <c r="BE1567" s="29"/>
      <c r="BF1567" s="29"/>
      <c r="BG1567" s="29"/>
      <c r="BH1567" s="29"/>
      <c r="BI1567" s="29"/>
      <c r="BJ1567" s="29"/>
      <c r="BK1567" s="29"/>
      <c r="BL1567" s="29"/>
      <c r="BM1567" s="29"/>
      <c r="BN1567" s="29"/>
      <c r="BO1567" s="29"/>
      <c r="BP1567" s="29"/>
      <c r="BQ1567" s="29"/>
      <c r="BR1567" s="29"/>
      <c r="BS1567" s="29"/>
      <c r="BT1567" s="29"/>
      <c r="BU1567" s="29"/>
      <c r="BV1567" s="29"/>
      <c r="BW1567" s="29"/>
    </row>
    <row r="1568" spans="47:75" ht="15">
      <c r="AU1568" s="29"/>
      <c r="AV1568" s="29"/>
      <c r="AW1568" s="29"/>
      <c r="AX1568" s="29"/>
      <c r="AY1568" s="29"/>
      <c r="AZ1568" s="29"/>
      <c r="BA1568" s="29"/>
      <c r="BB1568" s="29"/>
      <c r="BC1568" s="29"/>
      <c r="BD1568" s="29"/>
      <c r="BE1568" s="29"/>
      <c r="BF1568" s="29"/>
      <c r="BG1568" s="29"/>
      <c r="BH1568" s="29"/>
      <c r="BI1568" s="29"/>
      <c r="BJ1568" s="29"/>
      <c r="BK1568" s="29"/>
      <c r="BL1568" s="29"/>
      <c r="BM1568" s="29"/>
      <c r="BN1568" s="29"/>
      <c r="BO1568" s="29"/>
      <c r="BP1568" s="29"/>
      <c r="BQ1568" s="29"/>
      <c r="BR1568" s="29"/>
      <c r="BS1568" s="29"/>
      <c r="BT1568" s="29"/>
      <c r="BU1568" s="29"/>
      <c r="BV1568" s="29"/>
      <c r="BW1568" s="29"/>
    </row>
    <row r="1569" spans="47:75" ht="15">
      <c r="AU1569" s="29"/>
      <c r="AV1569" s="29"/>
      <c r="AW1569" s="29"/>
      <c r="AX1569" s="29"/>
      <c r="AY1569" s="29"/>
      <c r="AZ1569" s="29"/>
      <c r="BA1569" s="29"/>
      <c r="BB1569" s="29"/>
      <c r="BC1569" s="29"/>
      <c r="BD1569" s="29"/>
      <c r="BE1569" s="29"/>
      <c r="BF1569" s="29"/>
      <c r="BG1569" s="29"/>
      <c r="BH1569" s="29"/>
      <c r="BI1569" s="29"/>
      <c r="BJ1569" s="29"/>
      <c r="BK1569" s="29"/>
      <c r="BL1569" s="29"/>
      <c r="BM1569" s="29"/>
      <c r="BN1569" s="29"/>
      <c r="BO1569" s="29"/>
      <c r="BP1569" s="29"/>
      <c r="BQ1569" s="29"/>
      <c r="BR1569" s="29"/>
      <c r="BS1569" s="29"/>
      <c r="BT1569" s="29"/>
      <c r="BU1569" s="29"/>
      <c r="BV1569" s="29"/>
      <c r="BW1569" s="29"/>
    </row>
    <row r="1570" spans="47:75" ht="15">
      <c r="AU1570" s="29"/>
      <c r="AV1570" s="29"/>
      <c r="AW1570" s="29"/>
      <c r="AX1570" s="29"/>
      <c r="AY1570" s="29"/>
      <c r="AZ1570" s="29"/>
      <c r="BA1570" s="29"/>
      <c r="BB1570" s="29"/>
      <c r="BC1570" s="29"/>
      <c r="BD1570" s="29"/>
      <c r="BE1570" s="29"/>
      <c r="BF1570" s="29"/>
      <c r="BG1570" s="29"/>
      <c r="BH1570" s="29"/>
      <c r="BI1570" s="29"/>
      <c r="BJ1570" s="29"/>
      <c r="BK1570" s="29"/>
      <c r="BL1570" s="29"/>
      <c r="BM1570" s="29"/>
      <c r="BN1570" s="29"/>
      <c r="BO1570" s="29"/>
      <c r="BP1570" s="29"/>
      <c r="BQ1570" s="29"/>
      <c r="BR1570" s="29"/>
      <c r="BS1570" s="29"/>
      <c r="BT1570" s="29"/>
      <c r="BU1570" s="29"/>
      <c r="BV1570" s="29"/>
      <c r="BW1570" s="29"/>
    </row>
    <row r="1571" spans="47:75" ht="15">
      <c r="AU1571" s="29"/>
      <c r="AV1571" s="29"/>
      <c r="AW1571" s="29"/>
      <c r="AX1571" s="29"/>
      <c r="AY1571" s="29"/>
      <c r="AZ1571" s="29"/>
      <c r="BA1571" s="29"/>
      <c r="BB1571" s="29"/>
      <c r="BC1571" s="29"/>
      <c r="BD1571" s="29"/>
      <c r="BE1571" s="29"/>
      <c r="BF1571" s="29"/>
      <c r="BG1571" s="29"/>
      <c r="BH1571" s="29"/>
      <c r="BI1571" s="29"/>
      <c r="BJ1571" s="29"/>
      <c r="BK1571" s="29"/>
      <c r="BL1571" s="29"/>
      <c r="BM1571" s="29"/>
      <c r="BN1571" s="29"/>
      <c r="BO1571" s="29"/>
      <c r="BP1571" s="29"/>
      <c r="BQ1571" s="29"/>
      <c r="BR1571" s="29"/>
      <c r="BS1571" s="29"/>
      <c r="BT1571" s="29"/>
      <c r="BU1571" s="29"/>
      <c r="BV1571" s="29"/>
      <c r="BW1571" s="29"/>
    </row>
    <row r="1572" spans="47:75" ht="15">
      <c r="AU1572" s="29"/>
      <c r="AV1572" s="29"/>
      <c r="AW1572" s="29"/>
      <c r="AX1572" s="29"/>
      <c r="AY1572" s="29"/>
      <c r="AZ1572" s="29"/>
      <c r="BA1572" s="29"/>
      <c r="BB1572" s="29"/>
      <c r="BC1572" s="29"/>
      <c r="BD1572" s="29"/>
      <c r="BE1572" s="29"/>
      <c r="BF1572" s="29"/>
      <c r="BG1572" s="29"/>
      <c r="BH1572" s="29"/>
      <c r="BI1572" s="29"/>
      <c r="BJ1572" s="29"/>
      <c r="BK1572" s="29"/>
      <c r="BL1572" s="29"/>
      <c r="BM1572" s="29"/>
      <c r="BN1572" s="29"/>
      <c r="BO1572" s="29"/>
      <c r="BP1572" s="29"/>
      <c r="BQ1572" s="29"/>
      <c r="BR1572" s="29"/>
      <c r="BS1572" s="29"/>
      <c r="BT1572" s="29"/>
      <c r="BU1572" s="29"/>
      <c r="BV1572" s="29"/>
      <c r="BW1572" s="29"/>
    </row>
    <row r="1573" spans="47:75" ht="15">
      <c r="AU1573" s="29"/>
      <c r="AV1573" s="29"/>
      <c r="AW1573" s="29"/>
      <c r="AX1573" s="29"/>
      <c r="AY1573" s="29"/>
      <c r="AZ1573" s="29"/>
      <c r="BA1573" s="29"/>
      <c r="BB1573" s="29"/>
      <c r="BC1573" s="29"/>
      <c r="BD1573" s="29"/>
      <c r="BE1573" s="29"/>
      <c r="BF1573" s="29"/>
      <c r="BG1573" s="29"/>
      <c r="BH1573" s="29"/>
      <c r="BI1573" s="29"/>
      <c r="BJ1573" s="29"/>
      <c r="BK1573" s="29"/>
      <c r="BL1573" s="29"/>
      <c r="BM1573" s="29"/>
      <c r="BN1573" s="29"/>
      <c r="BO1573" s="29"/>
      <c r="BP1573" s="29"/>
      <c r="BQ1573" s="29"/>
      <c r="BR1573" s="29"/>
      <c r="BS1573" s="29"/>
      <c r="BT1573" s="29"/>
      <c r="BU1573" s="29"/>
      <c r="BV1573" s="29"/>
      <c r="BW1573" s="29"/>
    </row>
    <row r="1574" spans="47:75" ht="15">
      <c r="AU1574" s="29"/>
      <c r="AV1574" s="29"/>
      <c r="AW1574" s="29"/>
      <c r="AX1574" s="29"/>
      <c r="AY1574" s="29"/>
      <c r="AZ1574" s="29"/>
      <c r="BA1574" s="29"/>
      <c r="BB1574" s="29"/>
      <c r="BC1574" s="29"/>
      <c r="BD1574" s="29"/>
      <c r="BE1574" s="29"/>
      <c r="BF1574" s="29"/>
      <c r="BG1574" s="29"/>
      <c r="BH1574" s="29"/>
      <c r="BI1574" s="29"/>
      <c r="BJ1574" s="29"/>
      <c r="BK1574" s="29"/>
      <c r="BL1574" s="29"/>
      <c r="BM1574" s="29"/>
      <c r="BN1574" s="29"/>
      <c r="BO1574" s="29"/>
      <c r="BP1574" s="29"/>
      <c r="BQ1574" s="29"/>
      <c r="BR1574" s="29"/>
      <c r="BS1574" s="29"/>
      <c r="BT1574" s="29"/>
      <c r="BU1574" s="29"/>
      <c r="BV1574" s="29"/>
      <c r="BW1574" s="29"/>
    </row>
    <row r="1575" spans="47:75" ht="15">
      <c r="AU1575" s="29"/>
      <c r="AV1575" s="29"/>
      <c r="AW1575" s="29"/>
      <c r="AX1575" s="29"/>
      <c r="AY1575" s="29"/>
      <c r="AZ1575" s="29"/>
      <c r="BA1575" s="29"/>
      <c r="BB1575" s="29"/>
      <c r="BC1575" s="29"/>
      <c r="BD1575" s="29"/>
      <c r="BE1575" s="29"/>
      <c r="BF1575" s="29"/>
      <c r="BG1575" s="29"/>
      <c r="BH1575" s="29"/>
      <c r="BI1575" s="29"/>
      <c r="BJ1575" s="29"/>
      <c r="BK1575" s="29"/>
      <c r="BL1575" s="29"/>
      <c r="BM1575" s="29"/>
      <c r="BN1575" s="29"/>
      <c r="BO1575" s="29"/>
      <c r="BP1575" s="29"/>
      <c r="BQ1575" s="29"/>
      <c r="BR1575" s="29"/>
      <c r="BS1575" s="29"/>
      <c r="BT1575" s="29"/>
      <c r="BU1575" s="29"/>
      <c r="BV1575" s="29"/>
      <c r="BW1575" s="29"/>
    </row>
    <row r="1576" spans="47:75" ht="15">
      <c r="AU1576" s="29"/>
      <c r="AV1576" s="29"/>
      <c r="AW1576" s="29"/>
      <c r="AX1576" s="29"/>
      <c r="AY1576" s="29"/>
      <c r="AZ1576" s="29"/>
      <c r="BA1576" s="29"/>
      <c r="BB1576" s="29"/>
      <c r="BC1576" s="29"/>
      <c r="BD1576" s="29"/>
      <c r="BE1576" s="29"/>
      <c r="BF1576" s="29"/>
      <c r="BG1576" s="29"/>
      <c r="BH1576" s="29"/>
      <c r="BI1576" s="29"/>
      <c r="BJ1576" s="29"/>
      <c r="BK1576" s="29"/>
      <c r="BL1576" s="29"/>
      <c r="BM1576" s="29"/>
      <c r="BN1576" s="29"/>
      <c r="BO1576" s="29"/>
      <c r="BP1576" s="29"/>
      <c r="BQ1576" s="29"/>
      <c r="BR1576" s="29"/>
      <c r="BS1576" s="29"/>
      <c r="BT1576" s="29"/>
      <c r="BU1576" s="29"/>
      <c r="BV1576" s="29"/>
      <c r="BW1576" s="29"/>
    </row>
    <row r="1577" spans="47:75" ht="15">
      <c r="AU1577" s="29"/>
      <c r="AV1577" s="29"/>
      <c r="AW1577" s="29"/>
      <c r="AX1577" s="29"/>
      <c r="AY1577" s="29"/>
      <c r="AZ1577" s="29"/>
      <c r="BA1577" s="29"/>
      <c r="BB1577" s="29"/>
      <c r="BC1577" s="29"/>
      <c r="BD1577" s="29"/>
      <c r="BE1577" s="29"/>
      <c r="BF1577" s="29"/>
      <c r="BG1577" s="29"/>
      <c r="BH1577" s="29"/>
      <c r="BI1577" s="29"/>
      <c r="BJ1577" s="29"/>
      <c r="BK1577" s="29"/>
      <c r="BL1577" s="29"/>
      <c r="BM1577" s="29"/>
      <c r="BN1577" s="29"/>
      <c r="BO1577" s="29"/>
      <c r="BP1577" s="29"/>
      <c r="BQ1577" s="29"/>
      <c r="BR1577" s="29"/>
      <c r="BS1577" s="29"/>
      <c r="BT1577" s="29"/>
      <c r="BU1577" s="29"/>
      <c r="BV1577" s="29"/>
      <c r="BW1577" s="29"/>
    </row>
    <row r="1578" spans="47:75" ht="15">
      <c r="AU1578" s="29"/>
      <c r="AV1578" s="29"/>
      <c r="AW1578" s="29"/>
      <c r="AX1578" s="29"/>
      <c r="AY1578" s="29"/>
      <c r="AZ1578" s="29"/>
      <c r="BA1578" s="29"/>
      <c r="BB1578" s="29"/>
      <c r="BC1578" s="29"/>
      <c r="BD1578" s="29"/>
      <c r="BE1578" s="29"/>
      <c r="BF1578" s="29"/>
      <c r="BG1578" s="29"/>
      <c r="BH1578" s="29"/>
      <c r="BI1578" s="29"/>
      <c r="BJ1578" s="29"/>
      <c r="BK1578" s="29"/>
      <c r="BL1578" s="29"/>
      <c r="BM1578" s="29"/>
      <c r="BN1578" s="29"/>
      <c r="BO1578" s="29"/>
      <c r="BP1578" s="29"/>
      <c r="BQ1578" s="29"/>
      <c r="BR1578" s="29"/>
      <c r="BS1578" s="29"/>
      <c r="BT1578" s="29"/>
      <c r="BU1578" s="29"/>
      <c r="BV1578" s="29"/>
      <c r="BW1578" s="29"/>
    </row>
    <row r="1579" spans="47:75" ht="15">
      <c r="AU1579" s="29"/>
      <c r="AV1579" s="29"/>
      <c r="AW1579" s="29"/>
      <c r="AX1579" s="29"/>
      <c r="AY1579" s="29"/>
      <c r="AZ1579" s="29"/>
      <c r="BA1579" s="29"/>
      <c r="BB1579" s="29"/>
      <c r="BC1579" s="29"/>
      <c r="BD1579" s="29"/>
      <c r="BE1579" s="29"/>
      <c r="BF1579" s="29"/>
      <c r="BG1579" s="29"/>
      <c r="BH1579" s="29"/>
      <c r="BI1579" s="29"/>
      <c r="BJ1579" s="29"/>
      <c r="BK1579" s="29"/>
      <c r="BL1579" s="29"/>
      <c r="BM1579" s="29"/>
      <c r="BN1579" s="29"/>
      <c r="BO1579" s="29"/>
      <c r="BP1579" s="29"/>
      <c r="BQ1579" s="29"/>
      <c r="BR1579" s="29"/>
      <c r="BS1579" s="29"/>
      <c r="BT1579" s="29"/>
      <c r="BU1579" s="29"/>
      <c r="BV1579" s="29"/>
      <c r="BW1579" s="29"/>
    </row>
    <row r="1580" spans="47:75" ht="15">
      <c r="AU1580" s="29"/>
      <c r="AV1580" s="29"/>
      <c r="AW1580" s="29"/>
      <c r="AX1580" s="29"/>
      <c r="AY1580" s="29"/>
      <c r="AZ1580" s="29"/>
      <c r="BA1580" s="29"/>
      <c r="BB1580" s="29"/>
      <c r="BC1580" s="29"/>
      <c r="BD1580" s="29"/>
      <c r="BE1580" s="29"/>
      <c r="BF1580" s="29"/>
      <c r="BG1580" s="29"/>
      <c r="BH1580" s="29"/>
      <c r="BI1580" s="29"/>
      <c r="BJ1580" s="29"/>
      <c r="BK1580" s="29"/>
      <c r="BL1580" s="29"/>
      <c r="BM1580" s="29"/>
      <c r="BN1580" s="29"/>
      <c r="BO1580" s="29"/>
      <c r="BP1580" s="29"/>
      <c r="BQ1580" s="29"/>
      <c r="BR1580" s="29"/>
      <c r="BS1580" s="29"/>
      <c r="BT1580" s="29"/>
      <c r="BU1580" s="29"/>
      <c r="BV1580" s="29"/>
      <c r="BW1580" s="29"/>
    </row>
    <row r="1581" spans="47:75" ht="15">
      <c r="AU1581" s="29"/>
      <c r="AV1581" s="29"/>
      <c r="AW1581" s="29"/>
      <c r="AX1581" s="29"/>
      <c r="AY1581" s="29"/>
      <c r="AZ1581" s="29"/>
      <c r="BA1581" s="29"/>
      <c r="BB1581" s="29"/>
      <c r="BC1581" s="29"/>
      <c r="BD1581" s="29"/>
      <c r="BE1581" s="29"/>
      <c r="BF1581" s="29"/>
      <c r="BG1581" s="29"/>
      <c r="BH1581" s="29"/>
      <c r="BI1581" s="29"/>
      <c r="BJ1581" s="29"/>
      <c r="BK1581" s="29"/>
      <c r="BL1581" s="29"/>
      <c r="BM1581" s="29"/>
      <c r="BN1581" s="29"/>
      <c r="BO1581" s="29"/>
      <c r="BP1581" s="29"/>
      <c r="BQ1581" s="29"/>
      <c r="BR1581" s="29"/>
      <c r="BS1581" s="29"/>
      <c r="BT1581" s="29"/>
      <c r="BU1581" s="29"/>
      <c r="BV1581" s="29"/>
      <c r="BW1581" s="29"/>
    </row>
    <row r="1582" spans="47:75" ht="15">
      <c r="AU1582" s="29"/>
      <c r="AV1582" s="29"/>
      <c r="AW1582" s="29"/>
      <c r="AX1582" s="29"/>
      <c r="AY1582" s="29"/>
      <c r="AZ1582" s="29"/>
      <c r="BA1582" s="29"/>
      <c r="BB1582" s="29"/>
      <c r="BC1582" s="29"/>
      <c r="BD1582" s="29"/>
      <c r="BE1582" s="29"/>
      <c r="BF1582" s="29"/>
      <c r="BG1582" s="29"/>
      <c r="BH1582" s="29"/>
      <c r="BI1582" s="29"/>
      <c r="BJ1582" s="29"/>
      <c r="BK1582" s="29"/>
      <c r="BL1582" s="29"/>
      <c r="BM1582" s="29"/>
      <c r="BN1582" s="29"/>
      <c r="BO1582" s="29"/>
      <c r="BP1582" s="29"/>
      <c r="BQ1582" s="29"/>
      <c r="BR1582" s="29"/>
      <c r="BS1582" s="29"/>
      <c r="BT1582" s="29"/>
      <c r="BU1582" s="29"/>
      <c r="BV1582" s="29"/>
      <c r="BW1582" s="29"/>
    </row>
    <row r="1583" spans="47:75" ht="15">
      <c r="AU1583" s="29"/>
      <c r="AV1583" s="29"/>
      <c r="AW1583" s="29"/>
      <c r="AX1583" s="29"/>
      <c r="AY1583" s="29"/>
      <c r="AZ1583" s="29"/>
      <c r="BA1583" s="29"/>
      <c r="BB1583" s="29"/>
      <c r="BC1583" s="29"/>
      <c r="BD1583" s="29"/>
      <c r="BE1583" s="29"/>
      <c r="BF1583" s="29"/>
      <c r="BG1583" s="29"/>
      <c r="BH1583" s="29"/>
      <c r="BI1583" s="29"/>
      <c r="BJ1583" s="29"/>
      <c r="BK1583" s="29"/>
      <c r="BL1583" s="29"/>
      <c r="BM1583" s="29"/>
      <c r="BN1583" s="29"/>
      <c r="BO1583" s="29"/>
      <c r="BP1583" s="29"/>
      <c r="BQ1583" s="29"/>
      <c r="BR1583" s="29"/>
      <c r="BS1583" s="29"/>
      <c r="BT1583" s="29"/>
      <c r="BU1583" s="29"/>
      <c r="BV1583" s="29"/>
      <c r="BW1583" s="29"/>
    </row>
    <row r="1584" spans="47:75" ht="15">
      <c r="AU1584" s="29"/>
      <c r="AV1584" s="29"/>
      <c r="AW1584" s="29"/>
      <c r="AX1584" s="29"/>
      <c r="AY1584" s="29"/>
      <c r="AZ1584" s="29"/>
      <c r="BA1584" s="29"/>
      <c r="BB1584" s="29"/>
      <c r="BC1584" s="29"/>
      <c r="BD1584" s="29"/>
      <c r="BE1584" s="29"/>
      <c r="BF1584" s="29"/>
      <c r="BG1584" s="29"/>
      <c r="BH1584" s="29"/>
      <c r="BI1584" s="29"/>
      <c r="BJ1584" s="29"/>
      <c r="BK1584" s="29"/>
      <c r="BL1584" s="29"/>
      <c r="BM1584" s="29"/>
      <c r="BN1584" s="29"/>
      <c r="BO1584" s="29"/>
      <c r="BP1584" s="29"/>
      <c r="BQ1584" s="29"/>
      <c r="BR1584" s="29"/>
      <c r="BS1584" s="29"/>
      <c r="BT1584" s="29"/>
      <c r="BU1584" s="29"/>
      <c r="BV1584" s="29"/>
      <c r="BW1584" s="29"/>
    </row>
    <row r="1585" spans="47:75" ht="15">
      <c r="AU1585" s="29"/>
      <c r="AV1585" s="29"/>
      <c r="AW1585" s="29"/>
      <c r="AX1585" s="29"/>
      <c r="AY1585" s="29"/>
      <c r="AZ1585" s="29"/>
      <c r="BA1585" s="29"/>
      <c r="BB1585" s="29"/>
      <c r="BC1585" s="29"/>
      <c r="BD1585" s="29"/>
      <c r="BE1585" s="29"/>
      <c r="BF1585" s="29"/>
      <c r="BG1585" s="29"/>
      <c r="BH1585" s="29"/>
      <c r="BI1585" s="29"/>
      <c r="BJ1585" s="29"/>
      <c r="BK1585" s="29"/>
      <c r="BL1585" s="29"/>
      <c r="BM1585" s="29"/>
      <c r="BN1585" s="29"/>
      <c r="BO1585" s="29"/>
      <c r="BP1585" s="29"/>
      <c r="BQ1585" s="29"/>
      <c r="BR1585" s="29"/>
      <c r="BS1585" s="29"/>
      <c r="BT1585" s="29"/>
      <c r="BU1585" s="29"/>
      <c r="BV1585" s="29"/>
      <c r="BW1585" s="29"/>
    </row>
    <row r="1586" spans="47:75" ht="15">
      <c r="AU1586" s="29"/>
      <c r="AV1586" s="29"/>
      <c r="AW1586" s="29"/>
      <c r="AX1586" s="29"/>
      <c r="AY1586" s="29"/>
      <c r="AZ1586" s="29"/>
      <c r="BA1586" s="29"/>
      <c r="BB1586" s="29"/>
      <c r="BC1586" s="29"/>
      <c r="BD1586" s="29"/>
      <c r="BE1586" s="29"/>
      <c r="BF1586" s="29"/>
      <c r="BG1586" s="29"/>
      <c r="BH1586" s="29"/>
      <c r="BI1586" s="29"/>
      <c r="BJ1586" s="29"/>
      <c r="BK1586" s="29"/>
      <c r="BL1586" s="29"/>
      <c r="BM1586" s="29"/>
      <c r="BN1586" s="29"/>
      <c r="BO1586" s="29"/>
      <c r="BP1586" s="29"/>
      <c r="BQ1586" s="29"/>
      <c r="BR1586" s="29"/>
      <c r="BS1586" s="29"/>
      <c r="BT1586" s="29"/>
      <c r="BU1586" s="29"/>
      <c r="BV1586" s="29"/>
      <c r="BW1586" s="29"/>
    </row>
    <row r="1587" spans="47:75" ht="15">
      <c r="AU1587" s="29"/>
      <c r="AV1587" s="29"/>
      <c r="AW1587" s="29"/>
      <c r="AX1587" s="29"/>
      <c r="AY1587" s="29"/>
      <c r="AZ1587" s="29"/>
      <c r="BA1587" s="29"/>
      <c r="BB1587" s="29"/>
      <c r="BC1587" s="29"/>
      <c r="BD1587" s="29"/>
      <c r="BE1587" s="29"/>
      <c r="BF1587" s="29"/>
      <c r="BG1587" s="29"/>
      <c r="BH1587" s="29"/>
      <c r="BI1587" s="29"/>
      <c r="BJ1587" s="29"/>
      <c r="BK1587" s="29"/>
      <c r="BL1587" s="29"/>
      <c r="BM1587" s="29"/>
      <c r="BN1587" s="29"/>
      <c r="BO1587" s="29"/>
      <c r="BP1587" s="29"/>
      <c r="BQ1587" s="29"/>
      <c r="BR1587" s="29"/>
      <c r="BS1587" s="29"/>
      <c r="BT1587" s="29"/>
      <c r="BU1587" s="29"/>
      <c r="BV1587" s="29"/>
      <c r="BW1587" s="29"/>
    </row>
    <row r="1588" spans="47:75" ht="15">
      <c r="AU1588" s="29"/>
      <c r="AV1588" s="29"/>
      <c r="AW1588" s="29"/>
      <c r="AX1588" s="29"/>
      <c r="AY1588" s="29"/>
      <c r="AZ1588" s="29"/>
      <c r="BA1588" s="29"/>
      <c r="BB1588" s="29"/>
      <c r="BC1588" s="29"/>
      <c r="BD1588" s="29"/>
      <c r="BE1588" s="29"/>
      <c r="BF1588" s="29"/>
      <c r="BG1588" s="29"/>
      <c r="BH1588" s="29"/>
      <c r="BI1588" s="29"/>
      <c r="BJ1588" s="29"/>
      <c r="BK1588" s="29"/>
      <c r="BL1588" s="29"/>
      <c r="BM1588" s="29"/>
      <c r="BN1588" s="29"/>
      <c r="BO1588" s="29"/>
      <c r="BP1588" s="29"/>
      <c r="BQ1588" s="29"/>
      <c r="BR1588" s="29"/>
      <c r="BS1588" s="29"/>
      <c r="BT1588" s="29"/>
      <c r="BU1588" s="29"/>
      <c r="BV1588" s="29"/>
      <c r="BW1588" s="29"/>
    </row>
    <row r="1589" spans="47:75" ht="15">
      <c r="AU1589" s="29"/>
      <c r="AV1589" s="29"/>
      <c r="AW1589" s="29"/>
      <c r="AX1589" s="29"/>
      <c r="AY1589" s="29"/>
      <c r="AZ1589" s="29"/>
      <c r="BA1589" s="29"/>
      <c r="BB1589" s="29"/>
      <c r="BC1589" s="29"/>
      <c r="BD1589" s="29"/>
      <c r="BE1589" s="29"/>
      <c r="BF1589" s="29"/>
      <c r="BG1589" s="29"/>
      <c r="BH1589" s="29"/>
      <c r="BI1589" s="29"/>
      <c r="BJ1589" s="29"/>
      <c r="BK1589" s="29"/>
      <c r="BL1589" s="29"/>
      <c r="BM1589" s="29"/>
      <c r="BN1589" s="29"/>
      <c r="BO1589" s="29"/>
      <c r="BP1589" s="29"/>
      <c r="BQ1589" s="29"/>
      <c r="BR1589" s="29"/>
      <c r="BS1589" s="29"/>
      <c r="BT1589" s="29"/>
      <c r="BU1589" s="29"/>
      <c r="BV1589" s="29"/>
      <c r="BW1589" s="29"/>
    </row>
    <row r="1590" spans="47:75" ht="15">
      <c r="AU1590" s="29"/>
      <c r="AV1590" s="29"/>
      <c r="AW1590" s="29"/>
      <c r="AX1590" s="29"/>
      <c r="AY1590" s="29"/>
      <c r="AZ1590" s="29"/>
      <c r="BA1590" s="29"/>
      <c r="BB1590" s="29"/>
      <c r="BC1590" s="29"/>
      <c r="BD1590" s="29"/>
      <c r="BE1590" s="29"/>
      <c r="BF1590" s="29"/>
      <c r="BG1590" s="29"/>
      <c r="BH1590" s="29"/>
      <c r="BI1590" s="29"/>
      <c r="BJ1590" s="29"/>
      <c r="BK1590" s="29"/>
      <c r="BL1590" s="29"/>
      <c r="BM1590" s="29"/>
      <c r="BN1590" s="29"/>
      <c r="BO1590" s="29"/>
      <c r="BP1590" s="29"/>
      <c r="BQ1590" s="29"/>
      <c r="BR1590" s="29"/>
      <c r="BS1590" s="29"/>
      <c r="BT1590" s="29"/>
      <c r="BU1590" s="29"/>
      <c r="BV1590" s="29"/>
      <c r="BW1590" s="29"/>
    </row>
    <row r="1591" spans="47:75" ht="15">
      <c r="AU1591" s="29"/>
      <c r="AV1591" s="29"/>
      <c r="AW1591" s="29"/>
      <c r="AX1591" s="29"/>
      <c r="AY1591" s="29"/>
      <c r="AZ1591" s="29"/>
      <c r="BA1591" s="29"/>
      <c r="BB1591" s="29"/>
      <c r="BC1591" s="29"/>
      <c r="BD1591" s="29"/>
      <c r="BE1591" s="29"/>
      <c r="BF1591" s="29"/>
      <c r="BG1591" s="29"/>
      <c r="BH1591" s="29"/>
      <c r="BI1591" s="29"/>
      <c r="BJ1591" s="29"/>
      <c r="BK1591" s="29"/>
      <c r="BL1591" s="29"/>
      <c r="BM1591" s="29"/>
      <c r="BN1591" s="29"/>
      <c r="BO1591" s="29"/>
      <c r="BP1591" s="29"/>
      <c r="BQ1591" s="29"/>
      <c r="BR1591" s="29"/>
      <c r="BS1591" s="29"/>
      <c r="BT1591" s="29"/>
      <c r="BU1591" s="29"/>
      <c r="BV1591" s="29"/>
      <c r="BW1591" s="29"/>
    </row>
    <row r="1592" spans="47:75" ht="15">
      <c r="AU1592" s="29"/>
      <c r="AV1592" s="29"/>
      <c r="AW1592" s="29"/>
      <c r="AX1592" s="29"/>
      <c r="AY1592" s="29"/>
      <c r="AZ1592" s="29"/>
      <c r="BA1592" s="29"/>
      <c r="BB1592" s="29"/>
      <c r="BC1592" s="29"/>
      <c r="BD1592" s="29"/>
      <c r="BE1592" s="29"/>
      <c r="BF1592" s="29"/>
      <c r="BG1592" s="29"/>
      <c r="BH1592" s="29"/>
      <c r="BI1592" s="29"/>
      <c r="BJ1592" s="29"/>
      <c r="BK1592" s="29"/>
      <c r="BL1592" s="29"/>
      <c r="BM1592" s="29"/>
      <c r="BN1592" s="29"/>
      <c r="BO1592" s="29"/>
      <c r="BP1592" s="29"/>
      <c r="BQ1592" s="29"/>
      <c r="BR1592" s="29"/>
      <c r="BS1592" s="29"/>
      <c r="BT1592" s="29"/>
      <c r="BU1592" s="29"/>
      <c r="BV1592" s="29"/>
      <c r="BW1592" s="29"/>
    </row>
    <row r="1593" spans="47:75" ht="15">
      <c r="AU1593" s="29"/>
      <c r="AV1593" s="29"/>
      <c r="AW1593" s="29"/>
      <c r="AX1593" s="29"/>
      <c r="AY1593" s="29"/>
      <c r="AZ1593" s="29"/>
      <c r="BA1593" s="29"/>
      <c r="BB1593" s="29"/>
      <c r="BC1593" s="29"/>
      <c r="BD1593" s="29"/>
      <c r="BE1593" s="29"/>
      <c r="BF1593" s="29"/>
      <c r="BG1593" s="29"/>
      <c r="BH1593" s="29"/>
      <c r="BI1593" s="29"/>
      <c r="BJ1593" s="29"/>
      <c r="BK1593" s="29"/>
      <c r="BL1593" s="29"/>
      <c r="BM1593" s="29"/>
      <c r="BN1593" s="29"/>
      <c r="BO1593" s="29"/>
      <c r="BP1593" s="29"/>
      <c r="BQ1593" s="29"/>
      <c r="BR1593" s="29"/>
      <c r="BS1593" s="29"/>
      <c r="BT1593" s="29"/>
      <c r="BU1593" s="29"/>
      <c r="BV1593" s="29"/>
      <c r="BW1593" s="29"/>
    </row>
    <row r="1594" spans="47:75" ht="15">
      <c r="AU1594" s="29"/>
      <c r="AV1594" s="29"/>
      <c r="AW1594" s="29"/>
      <c r="AX1594" s="29"/>
      <c r="AY1594" s="29"/>
      <c r="AZ1594" s="29"/>
      <c r="BA1594" s="29"/>
      <c r="BB1594" s="29"/>
      <c r="BC1594" s="29"/>
      <c r="BD1594" s="29"/>
      <c r="BE1594" s="29"/>
      <c r="BF1594" s="29"/>
      <c r="BG1594" s="29"/>
      <c r="BH1594" s="29"/>
      <c r="BI1594" s="29"/>
      <c r="BJ1594" s="29"/>
      <c r="BK1594" s="29"/>
      <c r="BL1594" s="29"/>
      <c r="BM1594" s="29"/>
      <c r="BN1594" s="29"/>
      <c r="BO1594" s="29"/>
      <c r="BP1594" s="29"/>
      <c r="BQ1594" s="29"/>
      <c r="BR1594" s="29"/>
      <c r="BS1594" s="29"/>
      <c r="BT1594" s="29"/>
      <c r="BU1594" s="29"/>
      <c r="BV1594" s="29"/>
      <c r="BW1594" s="29"/>
    </row>
    <row r="1595" spans="47:75" ht="15">
      <c r="AU1595" s="29"/>
      <c r="AV1595" s="29"/>
      <c r="AW1595" s="29"/>
      <c r="AX1595" s="29"/>
      <c r="AY1595" s="29"/>
      <c r="AZ1595" s="29"/>
      <c r="BA1595" s="29"/>
      <c r="BB1595" s="29"/>
      <c r="BC1595" s="29"/>
      <c r="BD1595" s="29"/>
      <c r="BE1595" s="29"/>
      <c r="BF1595" s="29"/>
      <c r="BG1595" s="29"/>
      <c r="BH1595" s="29"/>
      <c r="BI1595" s="29"/>
      <c r="BJ1595" s="29"/>
      <c r="BK1595" s="29"/>
      <c r="BL1595" s="29"/>
      <c r="BM1595" s="29"/>
      <c r="BN1595" s="29"/>
      <c r="BO1595" s="29"/>
      <c r="BP1595" s="29"/>
      <c r="BQ1595" s="29"/>
      <c r="BR1595" s="29"/>
      <c r="BS1595" s="29"/>
      <c r="BT1595" s="29"/>
      <c r="BU1595" s="29"/>
      <c r="BV1595" s="29"/>
      <c r="BW1595" s="29"/>
    </row>
    <row r="1596" spans="47:75" ht="15">
      <c r="AU1596" s="29"/>
      <c r="AV1596" s="29"/>
      <c r="AW1596" s="29"/>
      <c r="AX1596" s="29"/>
      <c r="AY1596" s="29"/>
      <c r="AZ1596" s="29"/>
      <c r="BA1596" s="29"/>
      <c r="BB1596" s="29"/>
      <c r="BC1596" s="29"/>
      <c r="BD1596" s="29"/>
      <c r="BE1596" s="29"/>
      <c r="BF1596" s="29"/>
      <c r="BG1596" s="29"/>
      <c r="BH1596" s="29"/>
      <c r="BI1596" s="29"/>
      <c r="BJ1596" s="29"/>
      <c r="BK1596" s="29"/>
      <c r="BL1596" s="29"/>
      <c r="BM1596" s="29"/>
      <c r="BN1596" s="29"/>
      <c r="BO1596" s="29"/>
      <c r="BP1596" s="29"/>
      <c r="BQ1596" s="29"/>
      <c r="BR1596" s="29"/>
      <c r="BS1596" s="29"/>
      <c r="BT1596" s="29"/>
      <c r="BU1596" s="29"/>
      <c r="BV1596" s="29"/>
      <c r="BW1596" s="29"/>
    </row>
    <row r="1597" spans="47:75" ht="15">
      <c r="AU1597" s="29"/>
      <c r="AV1597" s="29"/>
      <c r="AW1597" s="29"/>
      <c r="AX1597" s="29"/>
      <c r="AY1597" s="29"/>
      <c r="AZ1597" s="29"/>
      <c r="BA1597" s="29"/>
      <c r="BB1597" s="29"/>
      <c r="BC1597" s="29"/>
      <c r="BD1597" s="29"/>
      <c r="BE1597" s="29"/>
      <c r="BF1597" s="29"/>
      <c r="BG1597" s="29"/>
      <c r="BH1597" s="29"/>
      <c r="BI1597" s="29"/>
      <c r="BJ1597" s="29"/>
      <c r="BK1597" s="29"/>
      <c r="BL1597" s="29"/>
      <c r="BM1597" s="29"/>
      <c r="BN1597" s="29"/>
      <c r="BO1597" s="29"/>
      <c r="BP1597" s="29"/>
      <c r="BQ1597" s="29"/>
      <c r="BR1597" s="29"/>
      <c r="BS1597" s="29"/>
      <c r="BT1597" s="29"/>
      <c r="BU1597" s="29"/>
      <c r="BV1597" s="29"/>
      <c r="BW1597" s="29"/>
    </row>
    <row r="1598" spans="47:75" ht="15">
      <c r="AU1598" s="29"/>
      <c r="AV1598" s="29"/>
      <c r="AW1598" s="29"/>
      <c r="AX1598" s="29"/>
      <c r="AY1598" s="29"/>
      <c r="AZ1598" s="29"/>
      <c r="BA1598" s="29"/>
      <c r="BB1598" s="29"/>
      <c r="BC1598" s="29"/>
      <c r="BD1598" s="29"/>
      <c r="BE1598" s="29"/>
      <c r="BF1598" s="29"/>
      <c r="BG1598" s="29"/>
      <c r="BH1598" s="29"/>
      <c r="BI1598" s="29"/>
      <c r="BJ1598" s="29"/>
      <c r="BK1598" s="29"/>
      <c r="BL1598" s="29"/>
      <c r="BM1598" s="29"/>
      <c r="BN1598" s="29"/>
      <c r="BO1598" s="29"/>
      <c r="BP1598" s="29"/>
      <c r="BQ1598" s="29"/>
      <c r="BR1598" s="29"/>
      <c r="BS1598" s="29"/>
      <c r="BT1598" s="29"/>
      <c r="BU1598" s="29"/>
      <c r="BV1598" s="29"/>
      <c r="BW1598" s="29"/>
    </row>
    <row r="1599" spans="47:75" ht="15">
      <c r="AU1599" s="29"/>
      <c r="AV1599" s="29"/>
      <c r="AW1599" s="29"/>
      <c r="AX1599" s="29"/>
      <c r="AY1599" s="29"/>
      <c r="AZ1599" s="29"/>
      <c r="BA1599" s="29"/>
      <c r="BB1599" s="29"/>
      <c r="BC1599" s="29"/>
      <c r="BD1599" s="29"/>
      <c r="BE1599" s="29"/>
      <c r="BF1599" s="29"/>
      <c r="BG1599" s="29"/>
      <c r="BH1599" s="29"/>
      <c r="BI1599" s="29"/>
      <c r="BJ1599" s="29"/>
      <c r="BK1599" s="29"/>
      <c r="BL1599" s="29"/>
      <c r="BM1599" s="29"/>
      <c r="BN1599" s="29"/>
      <c r="BO1599" s="29"/>
      <c r="BP1599" s="29"/>
      <c r="BQ1599" s="29"/>
      <c r="BR1599" s="29"/>
      <c r="BS1599" s="29"/>
      <c r="BT1599" s="29"/>
      <c r="BU1599" s="29"/>
      <c r="BV1599" s="29"/>
      <c r="BW1599" s="29"/>
    </row>
    <row r="1600" spans="47:75" ht="15">
      <c r="AU1600" s="29"/>
      <c r="AV1600" s="29"/>
      <c r="AW1600" s="29"/>
      <c r="AX1600" s="29"/>
      <c r="AY1600" s="29"/>
      <c r="AZ1600" s="29"/>
      <c r="BA1600" s="29"/>
      <c r="BB1600" s="29"/>
      <c r="BC1600" s="29"/>
      <c r="BD1600" s="29"/>
      <c r="BE1600" s="29"/>
      <c r="BF1600" s="29"/>
      <c r="BG1600" s="29"/>
      <c r="BH1600" s="29"/>
      <c r="BI1600" s="29"/>
      <c r="BJ1600" s="29"/>
      <c r="BK1600" s="29"/>
      <c r="BL1600" s="29"/>
      <c r="BM1600" s="29"/>
      <c r="BN1600" s="29"/>
      <c r="BO1600" s="29"/>
      <c r="BP1600" s="29"/>
      <c r="BQ1600" s="29"/>
      <c r="BR1600" s="29"/>
      <c r="BS1600" s="29"/>
      <c r="BT1600" s="29"/>
      <c r="BU1600" s="29"/>
      <c r="BV1600" s="29"/>
      <c r="BW1600" s="29"/>
    </row>
    <row r="1601" spans="47:75" ht="15">
      <c r="AU1601" s="29"/>
      <c r="AV1601" s="29"/>
      <c r="AW1601" s="29"/>
      <c r="AX1601" s="29"/>
      <c r="AY1601" s="29"/>
      <c r="AZ1601" s="29"/>
      <c r="BA1601" s="29"/>
      <c r="BB1601" s="29"/>
      <c r="BC1601" s="29"/>
      <c r="BD1601" s="29"/>
      <c r="BE1601" s="29"/>
      <c r="BF1601" s="29"/>
      <c r="BG1601" s="29"/>
      <c r="BH1601" s="29"/>
      <c r="BI1601" s="29"/>
      <c r="BJ1601" s="29"/>
      <c r="BK1601" s="29"/>
      <c r="BL1601" s="29"/>
      <c r="BM1601" s="29"/>
      <c r="BN1601" s="29"/>
      <c r="BO1601" s="29"/>
      <c r="BP1601" s="29"/>
      <c r="BQ1601" s="29"/>
      <c r="BR1601" s="29"/>
      <c r="BS1601" s="29"/>
      <c r="BT1601" s="29"/>
      <c r="BU1601" s="29"/>
      <c r="BV1601" s="29"/>
      <c r="BW1601" s="29"/>
    </row>
    <row r="1602" spans="47:75" ht="15">
      <c r="AU1602" s="29"/>
      <c r="AV1602" s="29"/>
      <c r="AW1602" s="29"/>
      <c r="AX1602" s="29"/>
      <c r="AY1602" s="29"/>
      <c r="AZ1602" s="29"/>
      <c r="BA1602" s="29"/>
      <c r="BB1602" s="29"/>
      <c r="BC1602" s="29"/>
      <c r="BD1602" s="29"/>
      <c r="BE1602" s="29"/>
      <c r="BF1602" s="29"/>
      <c r="BG1602" s="29"/>
      <c r="BH1602" s="29"/>
      <c r="BI1602" s="29"/>
      <c r="BJ1602" s="29"/>
      <c r="BK1602" s="29"/>
      <c r="BL1602" s="29"/>
      <c r="BM1602" s="29"/>
      <c r="BN1602" s="29"/>
      <c r="BO1602" s="29"/>
      <c r="BP1602" s="29"/>
      <c r="BQ1602" s="29"/>
      <c r="BR1602" s="29"/>
      <c r="BS1602" s="29"/>
      <c r="BT1602" s="29"/>
      <c r="BU1602" s="29"/>
      <c r="BV1602" s="29"/>
      <c r="BW1602" s="29"/>
    </row>
    <row r="1603" spans="47:75" ht="15">
      <c r="AU1603" s="29"/>
      <c r="AV1603" s="29"/>
      <c r="AW1603" s="29"/>
      <c r="AX1603" s="29"/>
      <c r="AY1603" s="29"/>
      <c r="AZ1603" s="29"/>
      <c r="BA1603" s="29"/>
      <c r="BB1603" s="29"/>
      <c r="BC1603" s="29"/>
      <c r="BD1603" s="29"/>
      <c r="BE1603" s="29"/>
      <c r="BF1603" s="29"/>
      <c r="BG1603" s="29"/>
      <c r="BH1603" s="29"/>
      <c r="BI1603" s="29"/>
      <c r="BJ1603" s="29"/>
      <c r="BK1603" s="29"/>
      <c r="BL1603" s="29"/>
      <c r="BM1603" s="29"/>
      <c r="BN1603" s="29"/>
      <c r="BO1603" s="29"/>
      <c r="BP1603" s="29"/>
      <c r="BQ1603" s="29"/>
      <c r="BR1603" s="29"/>
      <c r="BS1603" s="29"/>
      <c r="BT1603" s="29"/>
      <c r="BU1603" s="29"/>
      <c r="BV1603" s="29"/>
      <c r="BW1603" s="29"/>
    </row>
    <row r="1604" spans="47:75" ht="15">
      <c r="AU1604" s="29"/>
      <c r="AV1604" s="29"/>
      <c r="AW1604" s="29"/>
      <c r="AX1604" s="29"/>
      <c r="AY1604" s="29"/>
      <c r="AZ1604" s="29"/>
      <c r="BA1604" s="29"/>
      <c r="BB1604" s="29"/>
      <c r="BC1604" s="29"/>
      <c r="BD1604" s="29"/>
      <c r="BE1604" s="29"/>
      <c r="BF1604" s="29"/>
      <c r="BG1604" s="29"/>
      <c r="BH1604" s="29"/>
      <c r="BI1604" s="29"/>
      <c r="BJ1604" s="29"/>
      <c r="BK1604" s="29"/>
      <c r="BL1604" s="29"/>
      <c r="BM1604" s="29"/>
      <c r="BN1604" s="29"/>
      <c r="BO1604" s="29"/>
      <c r="BP1604" s="29"/>
      <c r="BQ1604" s="29"/>
      <c r="BR1604" s="29"/>
      <c r="BS1604" s="29"/>
      <c r="BT1604" s="29"/>
      <c r="BU1604" s="29"/>
      <c r="BV1604" s="29"/>
      <c r="BW1604" s="29"/>
    </row>
    <row r="1605" spans="47:75" ht="15">
      <c r="AU1605" s="29"/>
      <c r="AV1605" s="29"/>
      <c r="AW1605" s="29"/>
      <c r="AX1605" s="29"/>
      <c r="AY1605" s="29"/>
      <c r="AZ1605" s="29"/>
      <c r="BA1605" s="29"/>
      <c r="BB1605" s="29"/>
      <c r="BC1605" s="29"/>
      <c r="BD1605" s="29"/>
      <c r="BE1605" s="29"/>
      <c r="BF1605" s="29"/>
      <c r="BG1605" s="29"/>
      <c r="BH1605" s="29"/>
      <c r="BI1605" s="29"/>
      <c r="BJ1605" s="29"/>
      <c r="BK1605" s="29"/>
      <c r="BL1605" s="29"/>
      <c r="BM1605" s="29"/>
      <c r="BN1605" s="29"/>
      <c r="BO1605" s="29"/>
      <c r="BP1605" s="29"/>
      <c r="BQ1605" s="29"/>
      <c r="BR1605" s="29"/>
      <c r="BS1605" s="29"/>
      <c r="BT1605" s="29"/>
      <c r="BU1605" s="29"/>
      <c r="BV1605" s="29"/>
      <c r="BW1605" s="29"/>
    </row>
    <row r="1606" spans="47:75" ht="15">
      <c r="AU1606" s="29"/>
      <c r="AV1606" s="29"/>
      <c r="AW1606" s="29"/>
      <c r="AX1606" s="29"/>
      <c r="AY1606" s="29"/>
      <c r="AZ1606" s="29"/>
      <c r="BA1606" s="29"/>
      <c r="BB1606" s="29"/>
      <c r="BC1606" s="29"/>
      <c r="BD1606" s="29"/>
      <c r="BE1606" s="29"/>
      <c r="BF1606" s="29"/>
      <c r="BG1606" s="29"/>
      <c r="BH1606" s="29"/>
      <c r="BI1606" s="29"/>
      <c r="BJ1606" s="29"/>
      <c r="BK1606" s="29"/>
      <c r="BL1606" s="29"/>
      <c r="BM1606" s="29"/>
      <c r="BN1606" s="29"/>
      <c r="BO1606" s="29"/>
      <c r="BP1606" s="29"/>
      <c r="BQ1606" s="29"/>
      <c r="BR1606" s="29"/>
      <c r="BS1606" s="29"/>
      <c r="BT1606" s="29"/>
      <c r="BU1606" s="29"/>
      <c r="BV1606" s="29"/>
      <c r="BW1606" s="29"/>
    </row>
    <row r="1607" spans="47:75" ht="15">
      <c r="AU1607" s="29"/>
      <c r="AV1607" s="29"/>
      <c r="AW1607" s="29"/>
      <c r="AX1607" s="29"/>
      <c r="AY1607" s="29"/>
      <c r="AZ1607" s="29"/>
      <c r="BA1607" s="29"/>
      <c r="BB1607" s="29"/>
      <c r="BC1607" s="29"/>
      <c r="BD1607" s="29"/>
      <c r="BE1607" s="29"/>
      <c r="BF1607" s="29"/>
      <c r="BG1607" s="29"/>
      <c r="BH1607" s="29"/>
      <c r="BI1607" s="29"/>
      <c r="BJ1607" s="29"/>
      <c r="BK1607" s="29"/>
      <c r="BL1607" s="29"/>
      <c r="BM1607" s="29"/>
      <c r="BN1607" s="29"/>
      <c r="BO1607" s="29"/>
      <c r="BP1607" s="29"/>
      <c r="BQ1607" s="29"/>
      <c r="BR1607" s="29"/>
      <c r="BS1607" s="29"/>
      <c r="BT1607" s="29"/>
      <c r="BU1607" s="29"/>
      <c r="BV1607" s="29"/>
      <c r="BW1607" s="29"/>
    </row>
    <row r="1608" spans="47:75" ht="15">
      <c r="AU1608" s="29"/>
      <c r="AV1608" s="29"/>
      <c r="AW1608" s="29"/>
      <c r="AX1608" s="29"/>
      <c r="AY1608" s="29"/>
      <c r="AZ1608" s="29"/>
      <c r="BA1608" s="29"/>
      <c r="BB1608" s="29"/>
      <c r="BC1608" s="29"/>
      <c r="BD1608" s="29"/>
      <c r="BE1608" s="29"/>
      <c r="BF1608" s="29"/>
      <c r="BG1608" s="29"/>
      <c r="BH1608" s="29"/>
      <c r="BI1608" s="29"/>
      <c r="BJ1608" s="29"/>
      <c r="BK1608" s="29"/>
      <c r="BL1608" s="29"/>
      <c r="BM1608" s="29"/>
      <c r="BN1608" s="29"/>
      <c r="BO1608" s="29"/>
      <c r="BP1608" s="29"/>
      <c r="BQ1608" s="29"/>
      <c r="BR1608" s="29"/>
      <c r="BS1608" s="29"/>
      <c r="BT1608" s="29"/>
      <c r="BU1608" s="29"/>
      <c r="BV1608" s="29"/>
      <c r="BW1608" s="29"/>
    </row>
    <row r="1609" spans="47:75" ht="15">
      <c r="AU1609" s="29"/>
      <c r="AV1609" s="29"/>
      <c r="AW1609" s="29"/>
      <c r="AX1609" s="29"/>
      <c r="AY1609" s="29"/>
      <c r="AZ1609" s="29"/>
      <c r="BA1609" s="29"/>
      <c r="BB1609" s="29"/>
      <c r="BC1609" s="29"/>
      <c r="BD1609" s="29"/>
      <c r="BE1609" s="29"/>
      <c r="BF1609" s="29"/>
      <c r="BG1609" s="29"/>
      <c r="BH1609" s="29"/>
      <c r="BI1609" s="29"/>
      <c r="BJ1609" s="29"/>
      <c r="BK1609" s="29"/>
      <c r="BL1609" s="29"/>
      <c r="BM1609" s="29"/>
      <c r="BN1609" s="29"/>
      <c r="BO1609" s="29"/>
      <c r="BP1609" s="29"/>
      <c r="BQ1609" s="29"/>
      <c r="BR1609" s="29"/>
      <c r="BS1609" s="29"/>
      <c r="BT1609" s="29"/>
      <c r="BU1609" s="29"/>
      <c r="BV1609" s="29"/>
      <c r="BW1609" s="29"/>
    </row>
    <row r="1610" spans="47:75" ht="15">
      <c r="AU1610" s="29"/>
      <c r="AV1610" s="29"/>
      <c r="AW1610" s="29"/>
      <c r="AX1610" s="29"/>
      <c r="AY1610" s="29"/>
      <c r="AZ1610" s="29"/>
      <c r="BA1610" s="29"/>
      <c r="BB1610" s="29"/>
      <c r="BC1610" s="29"/>
      <c r="BD1610" s="29"/>
      <c r="BE1610" s="29"/>
      <c r="BF1610" s="29"/>
      <c r="BG1610" s="29"/>
      <c r="BH1610" s="29"/>
      <c r="BI1610" s="29"/>
      <c r="BJ1610" s="29"/>
      <c r="BK1610" s="29"/>
      <c r="BL1610" s="29"/>
      <c r="BM1610" s="29"/>
      <c r="BN1610" s="29"/>
      <c r="BO1610" s="29"/>
      <c r="BP1610" s="29"/>
      <c r="BQ1610" s="29"/>
      <c r="BR1610" s="29"/>
      <c r="BS1610" s="29"/>
      <c r="BT1610" s="29"/>
      <c r="BU1610" s="29"/>
      <c r="BV1610" s="29"/>
      <c r="BW1610" s="29"/>
    </row>
    <row r="1611" spans="47:75" ht="15">
      <c r="AU1611" s="29"/>
      <c r="AV1611" s="29"/>
      <c r="AW1611" s="29"/>
      <c r="AX1611" s="29"/>
      <c r="AY1611" s="29"/>
      <c r="AZ1611" s="29"/>
      <c r="BA1611" s="29"/>
      <c r="BB1611" s="29"/>
      <c r="BC1611" s="29"/>
      <c r="BD1611" s="29"/>
      <c r="BE1611" s="29"/>
      <c r="BF1611" s="29"/>
      <c r="BG1611" s="29"/>
      <c r="BH1611" s="29"/>
      <c r="BI1611" s="29"/>
      <c r="BJ1611" s="29"/>
      <c r="BK1611" s="29"/>
      <c r="BL1611" s="29"/>
      <c r="BM1611" s="29"/>
      <c r="BN1611" s="29"/>
      <c r="BO1611" s="29"/>
      <c r="BP1611" s="29"/>
      <c r="BQ1611" s="29"/>
      <c r="BR1611" s="29"/>
      <c r="BS1611" s="29"/>
      <c r="BT1611" s="29"/>
      <c r="BU1611" s="29"/>
      <c r="BV1611" s="29"/>
      <c r="BW1611" s="29"/>
    </row>
    <row r="1612" spans="47:75" ht="15">
      <c r="AU1612" s="29"/>
      <c r="AV1612" s="29"/>
      <c r="AW1612" s="29"/>
      <c r="AX1612" s="29"/>
      <c r="AY1612" s="29"/>
      <c r="AZ1612" s="29"/>
      <c r="BA1612" s="29"/>
      <c r="BB1612" s="29"/>
      <c r="BC1612" s="29"/>
      <c r="BD1612" s="29"/>
      <c r="BE1612" s="29"/>
      <c r="BF1612" s="29"/>
      <c r="BG1612" s="29"/>
      <c r="BH1612" s="29"/>
      <c r="BI1612" s="29"/>
      <c r="BJ1612" s="29"/>
      <c r="BK1612" s="29"/>
      <c r="BL1612" s="29"/>
      <c r="BM1612" s="29"/>
      <c r="BN1612" s="29"/>
      <c r="BO1612" s="29"/>
      <c r="BP1612" s="29"/>
      <c r="BQ1612" s="29"/>
      <c r="BR1612" s="29"/>
      <c r="BS1612" s="29"/>
      <c r="BT1612" s="29"/>
      <c r="BU1612" s="29"/>
      <c r="BV1612" s="29"/>
      <c r="BW1612" s="29"/>
    </row>
    <row r="1613" spans="47:75" ht="15">
      <c r="AU1613" s="29"/>
      <c r="AV1613" s="29"/>
      <c r="AW1613" s="29"/>
      <c r="AX1613" s="29"/>
      <c r="AY1613" s="29"/>
      <c r="AZ1613" s="29"/>
      <c r="BA1613" s="29"/>
      <c r="BB1613" s="29"/>
      <c r="BC1613" s="29"/>
      <c r="BD1613" s="29"/>
      <c r="BE1613" s="29"/>
      <c r="BF1613" s="29"/>
      <c r="BG1613" s="29"/>
      <c r="BH1613" s="29"/>
      <c r="BI1613" s="29"/>
      <c r="BJ1613" s="29"/>
      <c r="BK1613" s="29"/>
      <c r="BL1613" s="29"/>
      <c r="BM1613" s="29"/>
      <c r="BN1613" s="29"/>
      <c r="BO1613" s="29"/>
      <c r="BP1613" s="29"/>
      <c r="BQ1613" s="29"/>
      <c r="BR1613" s="29"/>
      <c r="BS1613" s="29"/>
      <c r="BT1613" s="29"/>
      <c r="BU1613" s="29"/>
      <c r="BV1613" s="29"/>
      <c r="BW1613" s="29"/>
    </row>
    <row r="1614" spans="47:75" ht="15">
      <c r="AU1614" s="29"/>
      <c r="AV1614" s="29"/>
      <c r="AW1614" s="29"/>
      <c r="AX1614" s="29"/>
      <c r="AY1614" s="29"/>
      <c r="AZ1614" s="29"/>
      <c r="BA1614" s="29"/>
      <c r="BB1614" s="29"/>
      <c r="BC1614" s="29"/>
      <c r="BD1614" s="29"/>
      <c r="BE1614" s="29"/>
      <c r="BF1614" s="29"/>
      <c r="BG1614" s="29"/>
      <c r="BH1614" s="29"/>
      <c r="BI1614" s="29"/>
      <c r="BJ1614" s="29"/>
      <c r="BK1614" s="29"/>
      <c r="BL1614" s="29"/>
      <c r="BM1614" s="29"/>
      <c r="BN1614" s="29"/>
      <c r="BO1614" s="29"/>
      <c r="BP1614" s="29"/>
      <c r="BQ1614" s="29"/>
      <c r="BR1614" s="29"/>
      <c r="BS1614" s="29"/>
      <c r="BT1614" s="29"/>
      <c r="BU1614" s="29"/>
      <c r="BV1614" s="29"/>
      <c r="BW1614" s="29"/>
    </row>
    <row r="1615" spans="47:75" ht="15">
      <c r="AU1615" s="29"/>
      <c r="AV1615" s="29"/>
      <c r="AW1615" s="29"/>
      <c r="AX1615" s="29"/>
      <c r="AY1615" s="29"/>
      <c r="AZ1615" s="29"/>
      <c r="BA1615" s="29"/>
      <c r="BB1615" s="29"/>
      <c r="BC1615" s="29"/>
      <c r="BD1615" s="29"/>
      <c r="BE1615" s="29"/>
      <c r="BF1615" s="29"/>
      <c r="BG1615" s="29"/>
      <c r="BH1615" s="29"/>
      <c r="BI1615" s="29"/>
      <c r="BJ1615" s="29"/>
      <c r="BK1615" s="29"/>
      <c r="BL1615" s="29"/>
      <c r="BM1615" s="29"/>
      <c r="BN1615" s="29"/>
      <c r="BO1615" s="29"/>
      <c r="BP1615" s="29"/>
      <c r="BQ1615" s="29"/>
      <c r="BR1615" s="29"/>
      <c r="BS1615" s="29"/>
      <c r="BT1615" s="29"/>
      <c r="BU1615" s="29"/>
      <c r="BV1615" s="29"/>
      <c r="BW1615" s="29"/>
    </row>
    <row r="1616" spans="47:75" ht="15">
      <c r="AU1616" s="29"/>
      <c r="AV1616" s="29"/>
      <c r="AW1616" s="29"/>
      <c r="AX1616" s="29"/>
      <c r="AY1616" s="29"/>
      <c r="AZ1616" s="29"/>
      <c r="BA1616" s="29"/>
      <c r="BB1616" s="29"/>
      <c r="BC1616" s="29"/>
      <c r="BD1616" s="29"/>
      <c r="BE1616" s="29"/>
      <c r="BF1616" s="29"/>
      <c r="BG1616" s="29"/>
      <c r="BH1616" s="29"/>
      <c r="BI1616" s="29"/>
      <c r="BJ1616" s="29"/>
      <c r="BK1616" s="29"/>
      <c r="BL1616" s="29"/>
      <c r="BM1616" s="29"/>
      <c r="BN1616" s="29"/>
      <c r="BO1616" s="29"/>
      <c r="BP1616" s="29"/>
      <c r="BQ1616" s="29"/>
      <c r="BR1616" s="29"/>
      <c r="BS1616" s="29"/>
      <c r="BT1616" s="29"/>
      <c r="BU1616" s="29"/>
      <c r="BV1616" s="29"/>
      <c r="BW1616" s="29"/>
    </row>
    <row r="1617" spans="47:75" ht="15">
      <c r="AU1617" s="29"/>
      <c r="AV1617" s="29"/>
      <c r="AW1617" s="29"/>
      <c r="AX1617" s="29"/>
      <c r="AY1617" s="29"/>
      <c r="AZ1617" s="29"/>
      <c r="BA1617" s="29"/>
      <c r="BB1617" s="29"/>
      <c r="BC1617" s="29"/>
      <c r="BD1617" s="29"/>
      <c r="BE1617" s="29"/>
      <c r="BF1617" s="29"/>
      <c r="BG1617" s="29"/>
      <c r="BH1617" s="29"/>
      <c r="BI1617" s="29"/>
      <c r="BJ1617" s="29"/>
      <c r="BK1617" s="29"/>
      <c r="BL1617" s="29"/>
      <c r="BM1617" s="29"/>
      <c r="BN1617" s="29"/>
      <c r="BO1617" s="29"/>
      <c r="BP1617" s="29"/>
      <c r="BQ1617" s="29"/>
      <c r="BR1617" s="29"/>
      <c r="BS1617" s="29"/>
      <c r="BT1617" s="29"/>
      <c r="BU1617" s="29"/>
      <c r="BV1617" s="29"/>
      <c r="BW1617" s="29"/>
    </row>
    <row r="1618" spans="47:75" ht="15">
      <c r="AU1618" s="29"/>
      <c r="AV1618" s="29"/>
      <c r="AW1618" s="29"/>
      <c r="AX1618" s="29"/>
      <c r="AY1618" s="29"/>
      <c r="AZ1618" s="29"/>
      <c r="BA1618" s="29"/>
      <c r="BB1618" s="29"/>
      <c r="BC1618" s="29"/>
      <c r="BD1618" s="29"/>
      <c r="BE1618" s="29"/>
      <c r="BF1618" s="29"/>
      <c r="BG1618" s="29"/>
      <c r="BH1618" s="29"/>
      <c r="BI1618" s="29"/>
      <c r="BJ1618" s="29"/>
      <c r="BK1618" s="29"/>
      <c r="BL1618" s="29"/>
      <c r="BM1618" s="29"/>
      <c r="BN1618" s="29"/>
      <c r="BO1618" s="29"/>
      <c r="BP1618" s="29"/>
      <c r="BQ1618" s="29"/>
      <c r="BR1618" s="29"/>
      <c r="BS1618" s="29"/>
      <c r="BT1618" s="29"/>
      <c r="BU1618" s="29"/>
      <c r="BV1618" s="29"/>
      <c r="BW1618" s="29"/>
    </row>
    <row r="1619" spans="47:75" ht="15">
      <c r="AU1619" s="29"/>
      <c r="AV1619" s="29"/>
      <c r="AW1619" s="29"/>
      <c r="AX1619" s="29"/>
      <c r="AY1619" s="29"/>
      <c r="AZ1619" s="29"/>
      <c r="BA1619" s="29"/>
      <c r="BB1619" s="29"/>
      <c r="BC1619" s="29"/>
      <c r="BD1619" s="29"/>
      <c r="BE1619" s="29"/>
      <c r="BF1619" s="29"/>
      <c r="BG1619" s="29"/>
      <c r="BH1619" s="29"/>
      <c r="BI1619" s="29"/>
      <c r="BJ1619" s="29"/>
      <c r="BK1619" s="29"/>
      <c r="BL1619" s="29"/>
      <c r="BM1619" s="29"/>
      <c r="BN1619" s="29"/>
      <c r="BO1619" s="29"/>
      <c r="BP1619" s="29"/>
      <c r="BQ1619" s="29"/>
      <c r="BR1619" s="29"/>
      <c r="BS1619" s="29"/>
      <c r="BT1619" s="29"/>
      <c r="BU1619" s="29"/>
      <c r="BV1619" s="29"/>
      <c r="BW1619" s="29"/>
    </row>
    <row r="1620" spans="47:75" ht="15">
      <c r="AU1620" s="29"/>
      <c r="AV1620" s="29"/>
      <c r="AW1620" s="29"/>
      <c r="AX1620" s="29"/>
      <c r="AY1620" s="29"/>
      <c r="AZ1620" s="29"/>
      <c r="BA1620" s="29"/>
      <c r="BB1620" s="29"/>
      <c r="BC1620" s="29"/>
      <c r="BD1620" s="29"/>
      <c r="BE1620" s="29"/>
      <c r="BF1620" s="29"/>
      <c r="BG1620" s="29"/>
      <c r="BH1620" s="29"/>
      <c r="BI1620" s="29"/>
      <c r="BJ1620" s="29"/>
      <c r="BK1620" s="29"/>
      <c r="BL1620" s="29"/>
      <c r="BM1620" s="29"/>
      <c r="BN1620" s="29"/>
      <c r="BO1620" s="29"/>
      <c r="BP1620" s="29"/>
      <c r="BQ1620" s="29"/>
      <c r="BR1620" s="29"/>
      <c r="BS1620" s="29"/>
      <c r="BT1620" s="29"/>
      <c r="BU1620" s="29"/>
      <c r="BV1620" s="29"/>
      <c r="BW1620" s="29"/>
    </row>
    <row r="1621" spans="47:75" ht="15">
      <c r="AU1621" s="29"/>
      <c r="AV1621" s="29"/>
      <c r="AW1621" s="29"/>
      <c r="AX1621" s="29"/>
      <c r="AY1621" s="29"/>
      <c r="AZ1621" s="29"/>
      <c r="BA1621" s="29"/>
      <c r="BB1621" s="29"/>
      <c r="BC1621" s="29"/>
      <c r="BD1621" s="29"/>
      <c r="BE1621" s="29"/>
      <c r="BF1621" s="29"/>
      <c r="BG1621" s="29"/>
      <c r="BH1621" s="29"/>
      <c r="BI1621" s="29"/>
      <c r="BJ1621" s="29"/>
      <c r="BK1621" s="29"/>
      <c r="BL1621" s="29"/>
      <c r="BM1621" s="29"/>
      <c r="BN1621" s="29"/>
      <c r="BO1621" s="29"/>
      <c r="BP1621" s="29"/>
      <c r="BQ1621" s="29"/>
      <c r="BR1621" s="29"/>
      <c r="BS1621" s="29"/>
      <c r="BT1621" s="29"/>
      <c r="BU1621" s="29"/>
      <c r="BV1621" s="29"/>
      <c r="BW1621" s="29"/>
    </row>
    <row r="1622" spans="47:75" ht="15">
      <c r="AU1622" s="29"/>
      <c r="AV1622" s="29"/>
      <c r="AW1622" s="29"/>
      <c r="AX1622" s="29"/>
      <c r="AY1622" s="29"/>
      <c r="AZ1622" s="29"/>
      <c r="BA1622" s="29"/>
      <c r="BB1622" s="29"/>
      <c r="BC1622" s="29"/>
      <c r="BD1622" s="29"/>
      <c r="BE1622" s="29"/>
      <c r="BF1622" s="29"/>
      <c r="BG1622" s="29"/>
      <c r="BH1622" s="29"/>
      <c r="BI1622" s="29"/>
      <c r="BJ1622" s="29"/>
      <c r="BK1622" s="29"/>
      <c r="BL1622" s="29"/>
      <c r="BM1622" s="29"/>
      <c r="BN1622" s="29"/>
      <c r="BO1622" s="29"/>
      <c r="BP1622" s="29"/>
      <c r="BQ1622" s="29"/>
      <c r="BR1622" s="29"/>
      <c r="BS1622" s="29"/>
      <c r="BT1622" s="29"/>
      <c r="BU1622" s="29"/>
      <c r="BV1622" s="29"/>
      <c r="BW1622" s="29"/>
    </row>
    <row r="1623" spans="47:75" ht="15">
      <c r="AU1623" s="29"/>
      <c r="AV1623" s="29"/>
      <c r="AW1623" s="29"/>
      <c r="AX1623" s="29"/>
      <c r="AY1623" s="29"/>
      <c r="AZ1623" s="29"/>
      <c r="BA1623" s="29"/>
      <c r="BB1623" s="29"/>
      <c r="BC1623" s="29"/>
      <c r="BD1623" s="29"/>
      <c r="BE1623" s="29"/>
      <c r="BF1623" s="29"/>
      <c r="BG1623" s="29"/>
      <c r="BH1623" s="29"/>
      <c r="BI1623" s="29"/>
      <c r="BJ1623" s="29"/>
      <c r="BK1623" s="29"/>
      <c r="BL1623" s="29"/>
      <c r="BM1623" s="29"/>
      <c r="BN1623" s="29"/>
      <c r="BO1623" s="29"/>
      <c r="BP1623" s="29"/>
      <c r="BQ1623" s="29"/>
      <c r="BR1623" s="29"/>
      <c r="BS1623" s="29"/>
      <c r="BT1623" s="29"/>
      <c r="BU1623" s="29"/>
      <c r="BV1623" s="29"/>
      <c r="BW1623" s="29"/>
    </row>
    <row r="1624" spans="47:75" ht="15">
      <c r="AU1624" s="29"/>
      <c r="AV1624" s="29"/>
      <c r="AW1624" s="29"/>
      <c r="AX1624" s="29"/>
      <c r="AY1624" s="29"/>
      <c r="AZ1624" s="29"/>
      <c r="BA1624" s="29"/>
      <c r="BB1624" s="29"/>
      <c r="BC1624" s="29"/>
      <c r="BD1624" s="29"/>
      <c r="BE1624" s="29"/>
      <c r="BF1624" s="29"/>
      <c r="BG1624" s="29"/>
      <c r="BH1624" s="29"/>
      <c r="BI1624" s="29"/>
      <c r="BJ1624" s="29"/>
      <c r="BK1624" s="29"/>
      <c r="BL1624" s="29"/>
      <c r="BM1624" s="29"/>
      <c r="BN1624" s="29"/>
      <c r="BO1624" s="29"/>
      <c r="BP1624" s="29"/>
      <c r="BQ1624" s="29"/>
      <c r="BR1624" s="29"/>
      <c r="BS1624" s="29"/>
      <c r="BT1624" s="29"/>
      <c r="BU1624" s="29"/>
      <c r="BV1624" s="29"/>
      <c r="BW1624" s="29"/>
    </row>
    <row r="1625" spans="47:75" ht="15">
      <c r="AU1625" s="29"/>
      <c r="AV1625" s="29"/>
      <c r="AW1625" s="29"/>
      <c r="AX1625" s="29"/>
      <c r="AY1625" s="29"/>
      <c r="AZ1625" s="29"/>
      <c r="BA1625" s="29"/>
      <c r="BB1625" s="29"/>
      <c r="BC1625" s="29"/>
      <c r="BD1625" s="29"/>
      <c r="BE1625" s="29"/>
      <c r="BF1625" s="29"/>
      <c r="BG1625" s="29"/>
      <c r="BH1625" s="29"/>
      <c r="BI1625" s="29"/>
      <c r="BJ1625" s="29"/>
      <c r="BK1625" s="29"/>
      <c r="BL1625" s="29"/>
      <c r="BM1625" s="29"/>
      <c r="BN1625" s="29"/>
      <c r="BO1625" s="29"/>
      <c r="BP1625" s="29"/>
      <c r="BQ1625" s="29"/>
      <c r="BR1625" s="29"/>
      <c r="BS1625" s="29"/>
      <c r="BT1625" s="29"/>
      <c r="BU1625" s="29"/>
      <c r="BV1625" s="29"/>
      <c r="BW1625" s="29"/>
    </row>
    <row r="1626" spans="47:75" ht="15">
      <c r="AU1626" s="29"/>
      <c r="AV1626" s="29"/>
      <c r="AW1626" s="29"/>
      <c r="AX1626" s="29"/>
      <c r="AY1626" s="29"/>
      <c r="AZ1626" s="29"/>
      <c r="BA1626" s="29"/>
      <c r="BB1626" s="29"/>
      <c r="BC1626" s="29"/>
      <c r="BD1626" s="29"/>
      <c r="BE1626" s="29"/>
      <c r="BF1626" s="29"/>
      <c r="BG1626" s="29"/>
      <c r="BH1626" s="29"/>
      <c r="BI1626" s="29"/>
      <c r="BJ1626" s="29"/>
      <c r="BK1626" s="29"/>
      <c r="BL1626" s="29"/>
      <c r="BM1626" s="29"/>
      <c r="BN1626" s="29"/>
      <c r="BO1626" s="29"/>
      <c r="BP1626" s="29"/>
      <c r="BQ1626" s="29"/>
      <c r="BR1626" s="29"/>
      <c r="BS1626" s="29"/>
      <c r="BT1626" s="29"/>
      <c r="BU1626" s="29"/>
      <c r="BV1626" s="29"/>
      <c r="BW1626" s="29"/>
    </row>
    <row r="1627" spans="47:75" ht="15">
      <c r="AU1627" s="29"/>
      <c r="AV1627" s="29"/>
      <c r="AW1627" s="29"/>
      <c r="AX1627" s="29"/>
      <c r="AY1627" s="29"/>
      <c r="AZ1627" s="29"/>
      <c r="BA1627" s="29"/>
      <c r="BB1627" s="29"/>
      <c r="BC1627" s="29"/>
      <c r="BD1627" s="29"/>
      <c r="BE1627" s="29"/>
      <c r="BF1627" s="29"/>
      <c r="BG1627" s="29"/>
      <c r="BH1627" s="29"/>
      <c r="BI1627" s="29"/>
      <c r="BJ1627" s="29"/>
      <c r="BK1627" s="29"/>
      <c r="BL1627" s="29"/>
      <c r="BM1627" s="29"/>
      <c r="BN1627" s="29"/>
      <c r="BO1627" s="29"/>
      <c r="BP1627" s="29"/>
      <c r="BQ1627" s="29"/>
      <c r="BR1627" s="29"/>
      <c r="BS1627" s="29"/>
      <c r="BT1627" s="29"/>
      <c r="BU1627" s="29"/>
      <c r="BV1627" s="29"/>
      <c r="BW1627" s="29"/>
    </row>
    <row r="1628" spans="47:75" ht="15">
      <c r="AU1628" s="29"/>
      <c r="AV1628" s="29"/>
      <c r="AW1628" s="29"/>
      <c r="AX1628" s="29"/>
      <c r="AY1628" s="29"/>
      <c r="AZ1628" s="29"/>
      <c r="BA1628" s="29"/>
      <c r="BB1628" s="29"/>
      <c r="BC1628" s="29"/>
      <c r="BD1628" s="29"/>
      <c r="BE1628" s="29"/>
      <c r="BF1628" s="29"/>
      <c r="BG1628" s="29"/>
      <c r="BH1628" s="29"/>
      <c r="BI1628" s="29"/>
      <c r="BJ1628" s="29"/>
      <c r="BK1628" s="29"/>
      <c r="BL1628" s="29"/>
      <c r="BM1628" s="29"/>
      <c r="BN1628" s="29"/>
      <c r="BO1628" s="29"/>
      <c r="BP1628" s="29"/>
      <c r="BQ1628" s="29"/>
      <c r="BR1628" s="29"/>
      <c r="BS1628" s="29"/>
      <c r="BT1628" s="29"/>
      <c r="BU1628" s="29"/>
      <c r="BV1628" s="29"/>
      <c r="BW1628" s="29"/>
    </row>
    <row r="1629" spans="47:75" ht="15">
      <c r="AU1629" s="29"/>
      <c r="AV1629" s="29"/>
      <c r="AW1629" s="29"/>
      <c r="AX1629" s="29"/>
      <c r="AY1629" s="29"/>
      <c r="AZ1629" s="29"/>
      <c r="BA1629" s="29"/>
      <c r="BB1629" s="29"/>
      <c r="BC1629" s="29"/>
      <c r="BD1629" s="29"/>
      <c r="BE1629" s="29"/>
      <c r="BF1629" s="29"/>
      <c r="BG1629" s="29"/>
      <c r="BH1629" s="29"/>
      <c r="BI1629" s="29"/>
      <c r="BJ1629" s="29"/>
      <c r="BK1629" s="29"/>
      <c r="BL1629" s="29"/>
      <c r="BM1629" s="29"/>
      <c r="BN1629" s="29"/>
      <c r="BO1629" s="29"/>
      <c r="BP1629" s="29"/>
      <c r="BQ1629" s="29"/>
      <c r="BR1629" s="29"/>
      <c r="BS1629" s="29"/>
      <c r="BT1629" s="29"/>
      <c r="BU1629" s="29"/>
      <c r="BV1629" s="29"/>
      <c r="BW1629" s="29"/>
    </row>
    <row r="1630" spans="47:75" ht="15">
      <c r="AU1630" s="29"/>
      <c r="AV1630" s="29"/>
      <c r="AW1630" s="29"/>
      <c r="AX1630" s="29"/>
      <c r="AY1630" s="29"/>
      <c r="AZ1630" s="29"/>
      <c r="BA1630" s="29"/>
      <c r="BB1630" s="29"/>
      <c r="BC1630" s="29"/>
      <c r="BD1630" s="29"/>
      <c r="BE1630" s="29"/>
      <c r="BF1630" s="29"/>
      <c r="BG1630" s="29"/>
      <c r="BH1630" s="29"/>
      <c r="BI1630" s="29"/>
      <c r="BJ1630" s="29"/>
      <c r="BK1630" s="29"/>
      <c r="BL1630" s="29"/>
      <c r="BM1630" s="29"/>
      <c r="BN1630" s="29"/>
      <c r="BO1630" s="29"/>
      <c r="BP1630" s="29"/>
      <c r="BQ1630" s="29"/>
      <c r="BR1630" s="29"/>
      <c r="BS1630" s="29"/>
      <c r="BT1630" s="29"/>
      <c r="BU1630" s="29"/>
      <c r="BV1630" s="29"/>
      <c r="BW1630" s="29"/>
    </row>
    <row r="1631" spans="47:75" ht="15">
      <c r="AU1631" s="29"/>
      <c r="AV1631" s="29"/>
      <c r="AW1631" s="29"/>
      <c r="AX1631" s="29"/>
      <c r="AY1631" s="29"/>
      <c r="AZ1631" s="29"/>
      <c r="BA1631" s="29"/>
      <c r="BB1631" s="29"/>
      <c r="BC1631" s="29"/>
      <c r="BD1631" s="29"/>
      <c r="BE1631" s="29"/>
      <c r="BF1631" s="29"/>
      <c r="BG1631" s="29"/>
      <c r="BH1631" s="29"/>
      <c r="BI1631" s="29"/>
      <c r="BJ1631" s="29"/>
      <c r="BK1631" s="29"/>
      <c r="BL1631" s="29"/>
      <c r="BM1631" s="29"/>
      <c r="BN1631" s="29"/>
      <c r="BO1631" s="29"/>
      <c r="BP1631" s="29"/>
      <c r="BQ1631" s="29"/>
      <c r="BR1631" s="29"/>
      <c r="BS1631" s="29"/>
      <c r="BT1631" s="29"/>
      <c r="BU1631" s="29"/>
      <c r="BV1631" s="29"/>
      <c r="BW1631" s="29"/>
    </row>
    <row r="1632" spans="47:75" ht="15">
      <c r="AU1632" s="29"/>
      <c r="AV1632" s="29"/>
      <c r="AW1632" s="29"/>
      <c r="AX1632" s="29"/>
      <c r="AY1632" s="29"/>
      <c r="AZ1632" s="29"/>
      <c r="BA1632" s="29"/>
      <c r="BB1632" s="29"/>
      <c r="BC1632" s="29"/>
      <c r="BD1632" s="29"/>
      <c r="BE1632" s="29"/>
      <c r="BF1632" s="29"/>
      <c r="BG1632" s="29"/>
      <c r="BH1632" s="29"/>
      <c r="BI1632" s="29"/>
      <c r="BJ1632" s="29"/>
      <c r="BK1632" s="29"/>
      <c r="BL1632" s="29"/>
      <c r="BM1632" s="29"/>
      <c r="BN1632" s="29"/>
      <c r="BO1632" s="29"/>
      <c r="BP1632" s="29"/>
      <c r="BQ1632" s="29"/>
      <c r="BR1632" s="29"/>
      <c r="BS1632" s="29"/>
      <c r="BT1632" s="29"/>
      <c r="BU1632" s="29"/>
      <c r="BV1632" s="29"/>
      <c r="BW1632" s="29"/>
    </row>
    <row r="1633" spans="47:75" ht="15">
      <c r="AU1633" s="29"/>
      <c r="AV1633" s="29"/>
      <c r="AW1633" s="29"/>
      <c r="AX1633" s="29"/>
      <c r="AY1633" s="29"/>
      <c r="AZ1633" s="29"/>
      <c r="BA1633" s="29"/>
      <c r="BB1633" s="29"/>
      <c r="BC1633" s="29"/>
      <c r="BD1633" s="29"/>
      <c r="BE1633" s="29"/>
      <c r="BF1633" s="29"/>
      <c r="BG1633" s="29"/>
      <c r="BH1633" s="29"/>
      <c r="BI1633" s="29"/>
      <c r="BJ1633" s="29"/>
      <c r="BK1633" s="29"/>
      <c r="BL1633" s="29"/>
      <c r="BM1633" s="29"/>
      <c r="BN1633" s="29"/>
      <c r="BO1633" s="29"/>
      <c r="BP1633" s="29"/>
      <c r="BQ1633" s="29"/>
      <c r="BR1633" s="29"/>
      <c r="BS1633" s="29"/>
      <c r="BT1633" s="29"/>
      <c r="BU1633" s="29"/>
      <c r="BV1633" s="29"/>
      <c r="BW1633" s="29"/>
    </row>
    <row r="1634" spans="47:75" ht="15">
      <c r="AU1634" s="29"/>
      <c r="AV1634" s="29"/>
      <c r="AW1634" s="29"/>
      <c r="AX1634" s="29"/>
      <c r="AY1634" s="29"/>
      <c r="AZ1634" s="29"/>
      <c r="BA1634" s="29"/>
      <c r="BB1634" s="29"/>
      <c r="BC1634" s="29"/>
      <c r="BD1634" s="29"/>
      <c r="BE1634" s="29"/>
      <c r="BF1634" s="29"/>
      <c r="BG1634" s="29"/>
      <c r="BH1634" s="29"/>
      <c r="BI1634" s="29"/>
      <c r="BJ1634" s="29"/>
      <c r="BK1634" s="29"/>
      <c r="BL1634" s="29"/>
      <c r="BM1634" s="29"/>
      <c r="BN1634" s="29"/>
      <c r="BO1634" s="29"/>
      <c r="BP1634" s="29"/>
      <c r="BQ1634" s="29"/>
      <c r="BR1634" s="29"/>
      <c r="BS1634" s="29"/>
      <c r="BT1634" s="29"/>
      <c r="BU1634" s="29"/>
      <c r="BV1634" s="29"/>
      <c r="BW1634" s="29"/>
    </row>
    <row r="1635" spans="47:75" ht="15">
      <c r="AU1635" s="29"/>
      <c r="AV1635" s="29"/>
      <c r="AW1635" s="29"/>
      <c r="AX1635" s="29"/>
      <c r="AY1635" s="29"/>
      <c r="AZ1635" s="29"/>
      <c r="BA1635" s="29"/>
      <c r="BB1635" s="29"/>
      <c r="BC1635" s="29"/>
      <c r="BD1635" s="29"/>
      <c r="BE1635" s="29"/>
      <c r="BF1635" s="29"/>
      <c r="BG1635" s="29"/>
      <c r="BH1635" s="29"/>
      <c r="BI1635" s="29"/>
      <c r="BJ1635" s="29"/>
      <c r="BK1635" s="29"/>
      <c r="BL1635" s="29"/>
      <c r="BM1635" s="29"/>
      <c r="BN1635" s="29"/>
      <c r="BO1635" s="29"/>
      <c r="BP1635" s="29"/>
      <c r="BQ1635" s="29"/>
      <c r="BR1635" s="29"/>
      <c r="BS1635" s="29"/>
      <c r="BT1635" s="29"/>
      <c r="BU1635" s="29"/>
      <c r="BV1635" s="29"/>
      <c r="BW1635" s="29"/>
    </row>
    <row r="1636" spans="47:75" ht="15">
      <c r="AU1636" s="29"/>
      <c r="AV1636" s="29"/>
      <c r="AW1636" s="29"/>
      <c r="AX1636" s="29"/>
      <c r="AY1636" s="29"/>
      <c r="AZ1636" s="29"/>
      <c r="BA1636" s="29"/>
      <c r="BB1636" s="29"/>
      <c r="BC1636" s="29"/>
      <c r="BD1636" s="29"/>
      <c r="BE1636" s="29"/>
      <c r="BF1636" s="29"/>
      <c r="BG1636" s="29"/>
      <c r="BH1636" s="29"/>
      <c r="BI1636" s="29"/>
      <c r="BJ1636" s="29"/>
      <c r="BK1636" s="29"/>
      <c r="BL1636" s="29"/>
      <c r="BM1636" s="29"/>
      <c r="BN1636" s="29"/>
      <c r="BO1636" s="29"/>
      <c r="BP1636" s="29"/>
      <c r="BQ1636" s="29"/>
      <c r="BR1636" s="29"/>
      <c r="BS1636" s="29"/>
      <c r="BT1636" s="29"/>
      <c r="BU1636" s="29"/>
      <c r="BV1636" s="29"/>
      <c r="BW1636" s="29"/>
    </row>
    <row r="1637" spans="47:75" ht="15">
      <c r="AU1637" s="29"/>
      <c r="AV1637" s="29"/>
      <c r="AW1637" s="29"/>
      <c r="AX1637" s="29"/>
      <c r="AY1637" s="29"/>
      <c r="AZ1637" s="29"/>
      <c r="BA1637" s="29"/>
      <c r="BB1637" s="29"/>
      <c r="BC1637" s="29"/>
      <c r="BD1637" s="29"/>
      <c r="BE1637" s="29"/>
      <c r="BF1637" s="29"/>
      <c r="BG1637" s="29"/>
      <c r="BH1637" s="29"/>
      <c r="BI1637" s="29"/>
      <c r="BJ1637" s="29"/>
      <c r="BK1637" s="29"/>
      <c r="BL1637" s="29"/>
      <c r="BM1637" s="29"/>
      <c r="BN1637" s="29"/>
      <c r="BO1637" s="29"/>
      <c r="BP1637" s="29"/>
      <c r="BQ1637" s="29"/>
      <c r="BR1637" s="29"/>
      <c r="BS1637" s="29"/>
      <c r="BT1637" s="29"/>
      <c r="BU1637" s="29"/>
      <c r="BV1637" s="29"/>
      <c r="BW1637" s="29"/>
    </row>
    <row r="1638" spans="47:75" ht="15">
      <c r="AU1638" s="29"/>
      <c r="AV1638" s="29"/>
      <c r="AW1638" s="29"/>
      <c r="AX1638" s="29"/>
      <c r="AY1638" s="29"/>
      <c r="AZ1638" s="29"/>
      <c r="BA1638" s="29"/>
      <c r="BB1638" s="29"/>
      <c r="BC1638" s="29"/>
      <c r="BD1638" s="29"/>
      <c r="BE1638" s="29"/>
      <c r="BF1638" s="29"/>
      <c r="BG1638" s="29"/>
      <c r="BH1638" s="29"/>
      <c r="BI1638" s="29"/>
      <c r="BJ1638" s="29"/>
      <c r="BK1638" s="29"/>
      <c r="BL1638" s="29"/>
      <c r="BM1638" s="29"/>
      <c r="BN1638" s="29"/>
      <c r="BO1638" s="29"/>
      <c r="BP1638" s="29"/>
      <c r="BQ1638" s="29"/>
      <c r="BR1638" s="29"/>
      <c r="BS1638" s="29"/>
      <c r="BT1638" s="29"/>
      <c r="BU1638" s="29"/>
      <c r="BV1638" s="29"/>
      <c r="BW1638" s="29"/>
    </row>
    <row r="1639" spans="47:75" ht="15">
      <c r="AU1639" s="29"/>
      <c r="AV1639" s="29"/>
      <c r="AW1639" s="29"/>
      <c r="AX1639" s="29"/>
      <c r="AY1639" s="29"/>
      <c r="AZ1639" s="29"/>
      <c r="BA1639" s="29"/>
      <c r="BB1639" s="29"/>
      <c r="BC1639" s="29"/>
      <c r="BD1639" s="29"/>
      <c r="BE1639" s="29"/>
      <c r="BF1639" s="29"/>
      <c r="BG1639" s="29"/>
      <c r="BH1639" s="29"/>
      <c r="BI1639" s="29"/>
      <c r="BJ1639" s="29"/>
      <c r="BK1639" s="29"/>
      <c r="BL1639" s="29"/>
      <c r="BM1639" s="29"/>
      <c r="BN1639" s="29"/>
      <c r="BO1639" s="29"/>
      <c r="BP1639" s="29"/>
      <c r="BQ1639" s="29"/>
      <c r="BR1639" s="29"/>
      <c r="BS1639" s="29"/>
      <c r="BT1639" s="29"/>
      <c r="BU1639" s="29"/>
      <c r="BV1639" s="29"/>
      <c r="BW1639" s="29"/>
    </row>
    <row r="1640" spans="47:75" ht="15">
      <c r="AU1640" s="29"/>
      <c r="AV1640" s="29"/>
      <c r="AW1640" s="29"/>
      <c r="AX1640" s="29"/>
      <c r="AY1640" s="29"/>
      <c r="AZ1640" s="29"/>
      <c r="BA1640" s="29"/>
      <c r="BB1640" s="29"/>
      <c r="BC1640" s="29"/>
      <c r="BD1640" s="29"/>
      <c r="BE1640" s="29"/>
      <c r="BF1640" s="29"/>
      <c r="BG1640" s="29"/>
      <c r="BH1640" s="29"/>
      <c r="BI1640" s="29"/>
      <c r="BJ1640" s="29"/>
      <c r="BK1640" s="29"/>
      <c r="BL1640" s="29"/>
      <c r="BM1640" s="29"/>
      <c r="BN1640" s="29"/>
      <c r="BO1640" s="29"/>
      <c r="BP1640" s="29"/>
      <c r="BQ1640" s="29"/>
      <c r="BR1640" s="29"/>
      <c r="BS1640" s="29"/>
      <c r="BT1640" s="29"/>
      <c r="BU1640" s="29"/>
      <c r="BV1640" s="29"/>
      <c r="BW1640" s="29"/>
    </row>
    <row r="1641" spans="47:75" ht="15">
      <c r="AU1641" s="29"/>
      <c r="AV1641" s="29"/>
      <c r="AW1641" s="29"/>
      <c r="AX1641" s="29"/>
      <c r="AY1641" s="29"/>
      <c r="AZ1641" s="29"/>
      <c r="BA1641" s="29"/>
      <c r="BB1641" s="29"/>
      <c r="BC1641" s="29"/>
      <c r="BD1641" s="29"/>
      <c r="BE1641" s="29"/>
      <c r="BF1641" s="29"/>
      <c r="BG1641" s="29"/>
      <c r="BH1641" s="29"/>
      <c r="BI1641" s="29"/>
      <c r="BJ1641" s="29"/>
      <c r="BK1641" s="29"/>
      <c r="BL1641" s="29"/>
      <c r="BM1641" s="29"/>
      <c r="BN1641" s="29"/>
      <c r="BO1641" s="29"/>
      <c r="BP1641" s="29"/>
      <c r="BQ1641" s="29"/>
      <c r="BR1641" s="29"/>
      <c r="BS1641" s="29"/>
      <c r="BT1641" s="29"/>
      <c r="BU1641" s="29"/>
      <c r="BV1641" s="29"/>
      <c r="BW1641" s="29"/>
    </row>
    <row r="1642" spans="47:75" ht="15">
      <c r="AU1642" s="29"/>
      <c r="AV1642" s="29"/>
      <c r="AW1642" s="29"/>
      <c r="AX1642" s="29"/>
      <c r="AY1642" s="29"/>
      <c r="AZ1642" s="29"/>
      <c r="BA1642" s="29"/>
      <c r="BB1642" s="29"/>
      <c r="BC1642" s="29"/>
      <c r="BD1642" s="29"/>
      <c r="BE1642" s="29"/>
      <c r="BF1642" s="29"/>
      <c r="BG1642" s="29"/>
      <c r="BH1642" s="29"/>
      <c r="BI1642" s="29"/>
      <c r="BJ1642" s="29"/>
      <c r="BK1642" s="29"/>
      <c r="BL1642" s="29"/>
      <c r="BM1642" s="29"/>
      <c r="BN1642" s="29"/>
      <c r="BO1642" s="29"/>
      <c r="BP1642" s="29"/>
      <c r="BQ1642" s="29"/>
      <c r="BR1642" s="29"/>
      <c r="BS1642" s="29"/>
      <c r="BT1642" s="29"/>
      <c r="BU1642" s="29"/>
      <c r="BV1642" s="29"/>
      <c r="BW1642" s="29"/>
    </row>
    <row r="1643" spans="47:75" ht="15">
      <c r="AU1643" s="29"/>
      <c r="AV1643" s="29"/>
      <c r="AW1643" s="29"/>
      <c r="AX1643" s="29"/>
      <c r="AY1643" s="29"/>
      <c r="AZ1643" s="29"/>
      <c r="BA1643" s="29"/>
      <c r="BB1643" s="29"/>
      <c r="BC1643" s="29"/>
      <c r="BD1643" s="29"/>
      <c r="BE1643" s="29"/>
      <c r="BF1643" s="29"/>
      <c r="BG1643" s="29"/>
      <c r="BH1643" s="29"/>
      <c r="BI1643" s="29"/>
      <c r="BJ1643" s="29"/>
      <c r="BK1643" s="29"/>
      <c r="BL1643" s="29"/>
      <c r="BM1643" s="29"/>
      <c r="BN1643" s="29"/>
      <c r="BO1643" s="29"/>
      <c r="BP1643" s="29"/>
      <c r="BQ1643" s="29"/>
      <c r="BR1643" s="29"/>
      <c r="BS1643" s="29"/>
      <c r="BT1643" s="29"/>
      <c r="BU1643" s="29"/>
      <c r="BV1643" s="29"/>
      <c r="BW1643" s="29"/>
    </row>
    <row r="1644" spans="47:75" ht="15">
      <c r="AU1644" s="29"/>
      <c r="AV1644" s="29"/>
      <c r="AW1644" s="29"/>
      <c r="AX1644" s="29"/>
      <c r="AY1644" s="29"/>
      <c r="AZ1644" s="29"/>
      <c r="BA1644" s="29"/>
      <c r="BB1644" s="29"/>
      <c r="BC1644" s="29"/>
      <c r="BD1644" s="29"/>
      <c r="BE1644" s="29"/>
      <c r="BF1644" s="29"/>
      <c r="BG1644" s="29"/>
      <c r="BH1644" s="29"/>
      <c r="BI1644" s="29"/>
      <c r="BJ1644" s="29"/>
      <c r="BK1644" s="29"/>
      <c r="BL1644" s="29"/>
      <c r="BM1644" s="29"/>
      <c r="BN1644" s="29"/>
      <c r="BO1644" s="29"/>
      <c r="BP1644" s="29"/>
      <c r="BQ1644" s="29"/>
      <c r="BR1644" s="29"/>
      <c r="BS1644" s="29"/>
      <c r="BT1644" s="29"/>
      <c r="BU1644" s="29"/>
      <c r="BV1644" s="29"/>
      <c r="BW1644" s="29"/>
    </row>
    <row r="1645" spans="47:75" ht="15">
      <c r="AU1645" s="29"/>
      <c r="AV1645" s="29"/>
      <c r="AW1645" s="29"/>
      <c r="AX1645" s="29"/>
      <c r="AY1645" s="29"/>
      <c r="AZ1645" s="29"/>
      <c r="BA1645" s="29"/>
      <c r="BB1645" s="29"/>
      <c r="BC1645" s="29"/>
      <c r="BD1645" s="29"/>
      <c r="BE1645" s="29"/>
      <c r="BF1645" s="29"/>
      <c r="BG1645" s="29"/>
      <c r="BH1645" s="29"/>
      <c r="BI1645" s="29"/>
      <c r="BJ1645" s="29"/>
      <c r="BK1645" s="29"/>
      <c r="BL1645" s="29"/>
      <c r="BM1645" s="29"/>
      <c r="BN1645" s="29"/>
      <c r="BO1645" s="29"/>
      <c r="BP1645" s="29"/>
      <c r="BQ1645" s="29"/>
      <c r="BR1645" s="29"/>
      <c r="BS1645" s="29"/>
      <c r="BT1645" s="29"/>
      <c r="BU1645" s="29"/>
      <c r="BV1645" s="29"/>
      <c r="BW1645" s="29"/>
    </row>
    <row r="1646" spans="47:75" ht="15">
      <c r="AU1646" s="29"/>
      <c r="AV1646" s="29"/>
      <c r="AW1646" s="29"/>
      <c r="AX1646" s="29"/>
      <c r="AY1646" s="29"/>
      <c r="AZ1646" s="29"/>
      <c r="BA1646" s="29"/>
      <c r="BB1646" s="29"/>
      <c r="BC1646" s="29"/>
      <c r="BD1646" s="29"/>
      <c r="BE1646" s="29"/>
      <c r="BF1646" s="29"/>
      <c r="BG1646" s="29"/>
      <c r="BH1646" s="29"/>
      <c r="BI1646" s="29"/>
      <c r="BJ1646" s="29"/>
      <c r="BK1646" s="29"/>
      <c r="BL1646" s="29"/>
      <c r="BM1646" s="29"/>
      <c r="BN1646" s="29"/>
      <c r="BO1646" s="29"/>
      <c r="BP1646" s="29"/>
      <c r="BQ1646" s="29"/>
      <c r="BR1646" s="29"/>
      <c r="BS1646" s="29"/>
      <c r="BT1646" s="29"/>
      <c r="BU1646" s="29"/>
      <c r="BV1646" s="29"/>
      <c r="BW1646" s="29"/>
    </row>
    <row r="1647" spans="47:75" ht="15">
      <c r="AU1647" s="29"/>
      <c r="AV1647" s="29"/>
      <c r="AW1647" s="29"/>
      <c r="AX1647" s="29"/>
      <c r="AY1647" s="29"/>
      <c r="AZ1647" s="29"/>
      <c r="BA1647" s="29"/>
      <c r="BB1647" s="29"/>
      <c r="BC1647" s="29"/>
      <c r="BD1647" s="29"/>
      <c r="BE1647" s="29"/>
      <c r="BF1647" s="29"/>
      <c r="BG1647" s="29"/>
      <c r="BH1647" s="29"/>
      <c r="BI1647" s="29"/>
      <c r="BJ1647" s="29"/>
      <c r="BK1647" s="29"/>
      <c r="BL1647" s="29"/>
      <c r="BM1647" s="29"/>
      <c r="BN1647" s="29"/>
      <c r="BO1647" s="29"/>
      <c r="BP1647" s="29"/>
      <c r="BQ1647" s="29"/>
      <c r="BR1647" s="29"/>
      <c r="BS1647" s="29"/>
      <c r="BT1647" s="29"/>
      <c r="BU1647" s="29"/>
      <c r="BV1647" s="29"/>
      <c r="BW1647" s="29"/>
    </row>
    <row r="1648" spans="47:75" ht="15">
      <c r="AU1648" s="29"/>
      <c r="AV1648" s="29"/>
      <c r="AW1648" s="29"/>
      <c r="AX1648" s="29"/>
      <c r="AY1648" s="29"/>
      <c r="AZ1648" s="29"/>
      <c r="BA1648" s="29"/>
      <c r="BB1648" s="29"/>
      <c r="BC1648" s="29"/>
      <c r="BD1648" s="29"/>
      <c r="BE1648" s="29"/>
      <c r="BF1648" s="29"/>
      <c r="BG1648" s="29"/>
      <c r="BH1648" s="29"/>
      <c r="BI1648" s="29"/>
      <c r="BJ1648" s="29"/>
      <c r="BK1648" s="29"/>
      <c r="BL1648" s="29"/>
      <c r="BM1648" s="29"/>
      <c r="BN1648" s="29"/>
      <c r="BO1648" s="29"/>
      <c r="BP1648" s="29"/>
      <c r="BQ1648" s="29"/>
      <c r="BR1648" s="29"/>
      <c r="BS1648" s="29"/>
      <c r="BT1648" s="29"/>
      <c r="BU1648" s="29"/>
      <c r="BV1648" s="29"/>
      <c r="BW1648" s="29"/>
    </row>
    <row r="1649" spans="47:75" ht="15">
      <c r="AU1649" s="29"/>
      <c r="AV1649" s="29"/>
      <c r="AW1649" s="29"/>
      <c r="AX1649" s="29"/>
      <c r="AY1649" s="29"/>
      <c r="AZ1649" s="29"/>
      <c r="BA1649" s="29"/>
      <c r="BB1649" s="29"/>
      <c r="BC1649" s="29"/>
      <c r="BD1649" s="29"/>
      <c r="BE1649" s="29"/>
      <c r="BF1649" s="29"/>
      <c r="BG1649" s="29"/>
      <c r="BH1649" s="29"/>
      <c r="BI1649" s="29"/>
      <c r="BJ1649" s="29"/>
      <c r="BK1649" s="29"/>
      <c r="BL1649" s="29"/>
      <c r="BM1649" s="29"/>
      <c r="BN1649" s="29"/>
      <c r="BO1649" s="29"/>
      <c r="BP1649" s="29"/>
      <c r="BQ1649" s="29"/>
      <c r="BR1649" s="29"/>
      <c r="BS1649" s="29"/>
      <c r="BT1649" s="29"/>
      <c r="BU1649" s="29"/>
      <c r="BV1649" s="29"/>
      <c r="BW1649" s="29"/>
    </row>
    <row r="1650" spans="47:75" ht="15">
      <c r="AU1650" s="29"/>
      <c r="AV1650" s="29"/>
      <c r="AW1650" s="29"/>
      <c r="AX1650" s="29"/>
      <c r="AY1650" s="29"/>
      <c r="AZ1650" s="29"/>
      <c r="BA1650" s="29"/>
      <c r="BB1650" s="29"/>
      <c r="BC1650" s="29"/>
      <c r="BD1650" s="29"/>
      <c r="BE1650" s="29"/>
      <c r="BF1650" s="29"/>
      <c r="BG1650" s="29"/>
      <c r="BH1650" s="29"/>
      <c r="BI1650" s="29"/>
      <c r="BJ1650" s="29"/>
      <c r="BK1650" s="29"/>
      <c r="BL1650" s="29"/>
      <c r="BM1650" s="29"/>
      <c r="BN1650" s="29"/>
      <c r="BO1650" s="29"/>
      <c r="BP1650" s="29"/>
      <c r="BQ1650" s="29"/>
      <c r="BR1650" s="29"/>
      <c r="BS1650" s="29"/>
      <c r="BT1650" s="29"/>
      <c r="BU1650" s="29"/>
      <c r="BV1650" s="29"/>
      <c r="BW1650" s="29"/>
    </row>
    <row r="1651" spans="47:75" ht="15">
      <c r="AU1651" s="29"/>
      <c r="AV1651" s="29"/>
      <c r="AW1651" s="29"/>
      <c r="AX1651" s="29"/>
      <c r="AY1651" s="29"/>
      <c r="AZ1651" s="29"/>
      <c r="BA1651" s="29"/>
      <c r="BB1651" s="29"/>
      <c r="BC1651" s="29"/>
      <c r="BD1651" s="29"/>
      <c r="BE1651" s="29"/>
      <c r="BF1651" s="29"/>
      <c r="BG1651" s="29"/>
      <c r="BH1651" s="29"/>
      <c r="BI1651" s="29"/>
      <c r="BJ1651" s="29"/>
      <c r="BK1651" s="29"/>
      <c r="BL1651" s="29"/>
      <c r="BM1651" s="29"/>
      <c r="BN1651" s="29"/>
      <c r="BO1651" s="29"/>
      <c r="BP1651" s="29"/>
      <c r="BQ1651" s="29"/>
      <c r="BR1651" s="29"/>
      <c r="BS1651" s="29"/>
      <c r="BT1651" s="29"/>
      <c r="BU1651" s="29"/>
      <c r="BV1651" s="29"/>
      <c r="BW1651" s="29"/>
    </row>
    <row r="1652" spans="47:75" ht="15">
      <c r="AU1652" s="29"/>
      <c r="AV1652" s="29"/>
      <c r="AW1652" s="29"/>
      <c r="AX1652" s="29"/>
      <c r="AY1652" s="29"/>
      <c r="AZ1652" s="29"/>
      <c r="BA1652" s="29"/>
      <c r="BB1652" s="29"/>
      <c r="BC1652" s="29"/>
      <c r="BD1652" s="29"/>
      <c r="BE1652" s="29"/>
      <c r="BF1652" s="29"/>
      <c r="BG1652" s="29"/>
      <c r="BH1652" s="29"/>
      <c r="BI1652" s="29"/>
      <c r="BJ1652" s="29"/>
      <c r="BK1652" s="29"/>
      <c r="BL1652" s="29"/>
      <c r="BM1652" s="29"/>
      <c r="BN1652" s="29"/>
      <c r="BO1652" s="29"/>
      <c r="BP1652" s="29"/>
      <c r="BQ1652" s="29"/>
      <c r="BR1652" s="29"/>
      <c r="BS1652" s="29"/>
      <c r="BT1652" s="29"/>
      <c r="BU1652" s="29"/>
      <c r="BV1652" s="29"/>
      <c r="BW1652" s="29"/>
    </row>
    <row r="1653" spans="47:75" ht="15">
      <c r="AU1653" s="29"/>
      <c r="AV1653" s="29"/>
      <c r="AW1653" s="29"/>
      <c r="AX1653" s="29"/>
      <c r="AY1653" s="29"/>
      <c r="AZ1653" s="29"/>
      <c r="BA1653" s="29"/>
      <c r="BB1653" s="29"/>
      <c r="BC1653" s="29"/>
      <c r="BD1653" s="29"/>
      <c r="BE1653" s="29"/>
      <c r="BF1653" s="29"/>
      <c r="BG1653" s="29"/>
      <c r="BH1653" s="29"/>
      <c r="BI1653" s="29"/>
      <c r="BJ1653" s="29"/>
      <c r="BK1653" s="29"/>
      <c r="BL1653" s="29"/>
      <c r="BM1653" s="29"/>
      <c r="BN1653" s="29"/>
      <c r="BO1653" s="29"/>
      <c r="BP1653" s="29"/>
      <c r="BQ1653" s="29"/>
      <c r="BR1653" s="29"/>
      <c r="BS1653" s="29"/>
      <c r="BT1653" s="29"/>
      <c r="BU1653" s="29"/>
      <c r="BV1653" s="29"/>
      <c r="BW1653" s="29"/>
    </row>
    <row r="1654" spans="47:75" ht="15">
      <c r="AU1654" s="29"/>
      <c r="AV1654" s="29"/>
      <c r="AW1654" s="29"/>
      <c r="AX1654" s="29"/>
      <c r="AY1654" s="29"/>
      <c r="AZ1654" s="29"/>
      <c r="BA1654" s="29"/>
      <c r="BB1654" s="29"/>
      <c r="BC1654" s="29"/>
      <c r="BD1654" s="29"/>
      <c r="BE1654" s="29"/>
      <c r="BF1654" s="29"/>
      <c r="BG1654" s="29"/>
      <c r="BH1654" s="29"/>
      <c r="BI1654" s="29"/>
      <c r="BJ1654" s="29"/>
      <c r="BK1654" s="29"/>
      <c r="BL1654" s="29"/>
      <c r="BM1654" s="29"/>
      <c r="BN1654" s="29"/>
      <c r="BO1654" s="29"/>
      <c r="BP1654" s="29"/>
      <c r="BQ1654" s="29"/>
      <c r="BR1654" s="29"/>
      <c r="BS1654" s="29"/>
      <c r="BT1654" s="29"/>
      <c r="BU1654" s="29"/>
      <c r="BV1654" s="29"/>
      <c r="BW1654" s="29"/>
    </row>
    <row r="1655" spans="47:75" ht="15">
      <c r="AU1655" s="29"/>
      <c r="AV1655" s="29"/>
      <c r="AW1655" s="29"/>
      <c r="AX1655" s="29"/>
      <c r="AY1655" s="29"/>
      <c r="AZ1655" s="29"/>
      <c r="BA1655" s="29"/>
      <c r="BB1655" s="29"/>
      <c r="BC1655" s="29"/>
      <c r="BD1655" s="29"/>
      <c r="BE1655" s="29"/>
      <c r="BF1655" s="29"/>
      <c r="BG1655" s="29"/>
      <c r="BH1655" s="29"/>
      <c r="BI1655" s="29"/>
      <c r="BJ1655" s="29"/>
      <c r="BK1655" s="29"/>
      <c r="BL1655" s="29"/>
      <c r="BM1655" s="29"/>
      <c r="BN1655" s="29"/>
      <c r="BO1655" s="29"/>
      <c r="BP1655" s="29"/>
      <c r="BQ1655" s="29"/>
      <c r="BR1655" s="29"/>
      <c r="BS1655" s="29"/>
      <c r="BT1655" s="29"/>
      <c r="BU1655" s="29"/>
      <c r="BV1655" s="29"/>
      <c r="BW1655" s="29"/>
    </row>
    <row r="1656" spans="47:75" ht="15">
      <c r="AU1656" s="29"/>
      <c r="AV1656" s="29"/>
      <c r="AW1656" s="29"/>
      <c r="AX1656" s="29"/>
      <c r="AY1656" s="29"/>
      <c r="AZ1656" s="29"/>
      <c r="BA1656" s="29"/>
      <c r="BB1656" s="29"/>
      <c r="BC1656" s="29"/>
      <c r="BD1656" s="29"/>
      <c r="BE1656" s="29"/>
      <c r="BF1656" s="29"/>
      <c r="BG1656" s="29"/>
      <c r="BH1656" s="29"/>
      <c r="BI1656" s="29"/>
      <c r="BJ1656" s="29"/>
      <c r="BK1656" s="29"/>
      <c r="BL1656" s="29"/>
      <c r="BM1656" s="29"/>
      <c r="BN1656" s="29"/>
      <c r="BO1656" s="29"/>
      <c r="BP1656" s="29"/>
      <c r="BQ1656" s="29"/>
      <c r="BR1656" s="29"/>
      <c r="BS1656" s="29"/>
      <c r="BT1656" s="29"/>
      <c r="BU1656" s="29"/>
      <c r="BV1656" s="29"/>
      <c r="BW1656" s="29"/>
    </row>
    <row r="1657" spans="47:75" ht="15">
      <c r="AU1657" s="29"/>
      <c r="AV1657" s="29"/>
      <c r="AW1657" s="29"/>
      <c r="AX1657" s="29"/>
      <c r="AY1657" s="29"/>
      <c r="AZ1657" s="29"/>
      <c r="BA1657" s="29"/>
      <c r="BB1657" s="29"/>
      <c r="BC1657" s="29"/>
      <c r="BD1657" s="29"/>
      <c r="BE1657" s="29"/>
      <c r="BF1657" s="29"/>
      <c r="BG1657" s="29"/>
      <c r="BH1657" s="29"/>
      <c r="BI1657" s="29"/>
      <c r="BJ1657" s="29"/>
      <c r="BK1657" s="29"/>
      <c r="BL1657" s="29"/>
      <c r="BM1657" s="29"/>
      <c r="BN1657" s="29"/>
      <c r="BO1657" s="29"/>
      <c r="BP1657" s="29"/>
      <c r="BQ1657" s="29"/>
      <c r="BR1657" s="29"/>
      <c r="BS1657" s="29"/>
      <c r="BT1657" s="29"/>
      <c r="BU1657" s="29"/>
      <c r="BV1657" s="29"/>
      <c r="BW1657" s="29"/>
    </row>
    <row r="1658" spans="47:75" ht="15">
      <c r="AU1658" s="29"/>
      <c r="AV1658" s="29"/>
      <c r="AW1658" s="29"/>
      <c r="AX1658" s="29"/>
      <c r="AY1658" s="29"/>
      <c r="AZ1658" s="29"/>
      <c r="BA1658" s="29"/>
      <c r="BB1658" s="29"/>
      <c r="BC1658" s="29"/>
      <c r="BD1658" s="29"/>
      <c r="BE1658" s="29"/>
      <c r="BF1658" s="29"/>
      <c r="BG1658" s="29"/>
      <c r="BH1658" s="29"/>
      <c r="BI1658" s="29"/>
      <c r="BJ1658" s="29"/>
      <c r="BK1658" s="29"/>
      <c r="BL1658" s="29"/>
      <c r="BM1658" s="29"/>
      <c r="BN1658" s="29"/>
      <c r="BO1658" s="29"/>
      <c r="BP1658" s="29"/>
      <c r="BQ1658" s="29"/>
      <c r="BR1658" s="29"/>
      <c r="BS1658" s="29"/>
      <c r="BT1658" s="29"/>
      <c r="BU1658" s="29"/>
      <c r="BV1658" s="29"/>
      <c r="BW1658" s="29"/>
    </row>
    <row r="1659" spans="47:75" ht="15">
      <c r="AU1659" s="29"/>
      <c r="AV1659" s="29"/>
      <c r="AW1659" s="29"/>
      <c r="AX1659" s="29"/>
      <c r="AY1659" s="29"/>
      <c r="AZ1659" s="29"/>
      <c r="BA1659" s="29"/>
      <c r="BB1659" s="29"/>
      <c r="BC1659" s="29"/>
      <c r="BD1659" s="29"/>
      <c r="BE1659" s="29"/>
      <c r="BF1659" s="29"/>
      <c r="BG1659" s="29"/>
      <c r="BH1659" s="29"/>
      <c r="BI1659" s="29"/>
      <c r="BJ1659" s="29"/>
      <c r="BK1659" s="29"/>
      <c r="BL1659" s="29"/>
      <c r="BM1659" s="29"/>
      <c r="BN1659" s="29"/>
      <c r="BO1659" s="29"/>
      <c r="BP1659" s="29"/>
      <c r="BQ1659" s="29"/>
      <c r="BR1659" s="29"/>
      <c r="BS1659" s="29"/>
      <c r="BT1659" s="29"/>
      <c r="BU1659" s="29"/>
      <c r="BV1659" s="29"/>
      <c r="BW1659" s="29"/>
    </row>
    <row r="1660" spans="47:75" ht="15">
      <c r="AU1660" s="29"/>
      <c r="AV1660" s="29"/>
      <c r="AW1660" s="29"/>
      <c r="AX1660" s="29"/>
      <c r="AY1660" s="29"/>
      <c r="AZ1660" s="29"/>
      <c r="BA1660" s="29"/>
      <c r="BB1660" s="29"/>
      <c r="BC1660" s="29"/>
      <c r="BD1660" s="29"/>
      <c r="BE1660" s="29"/>
      <c r="BF1660" s="29"/>
      <c r="BG1660" s="29"/>
      <c r="BH1660" s="29"/>
      <c r="BI1660" s="29"/>
      <c r="BJ1660" s="29"/>
      <c r="BK1660" s="29"/>
      <c r="BL1660" s="29"/>
      <c r="BM1660" s="29"/>
      <c r="BN1660" s="29"/>
      <c r="BO1660" s="29"/>
      <c r="BP1660" s="29"/>
      <c r="BQ1660" s="29"/>
      <c r="BR1660" s="29"/>
      <c r="BS1660" s="29"/>
      <c r="BT1660" s="29"/>
      <c r="BU1660" s="29"/>
      <c r="BV1660" s="29"/>
      <c r="BW1660" s="29"/>
    </row>
    <row r="1661" spans="47:75" ht="15">
      <c r="AU1661" s="29"/>
      <c r="AV1661" s="29"/>
      <c r="AW1661" s="29"/>
      <c r="AX1661" s="29"/>
      <c r="AY1661" s="29"/>
      <c r="AZ1661" s="29"/>
      <c r="BA1661" s="29"/>
      <c r="BB1661" s="29"/>
      <c r="BC1661" s="29"/>
      <c r="BD1661" s="29"/>
      <c r="BE1661" s="29"/>
      <c r="BF1661" s="29"/>
      <c r="BG1661" s="29"/>
      <c r="BH1661" s="29"/>
      <c r="BI1661" s="29"/>
      <c r="BJ1661" s="29"/>
      <c r="BK1661" s="29"/>
      <c r="BL1661" s="29"/>
      <c r="BM1661" s="29"/>
      <c r="BN1661" s="29"/>
      <c r="BO1661" s="29"/>
      <c r="BP1661" s="29"/>
      <c r="BQ1661" s="29"/>
      <c r="BR1661" s="29"/>
      <c r="BS1661" s="29"/>
      <c r="BT1661" s="29"/>
      <c r="BU1661" s="29"/>
      <c r="BV1661" s="29"/>
      <c r="BW1661" s="29"/>
    </row>
    <row r="1662" spans="47:75" ht="15">
      <c r="AU1662" s="29"/>
      <c r="AV1662" s="29"/>
      <c r="AW1662" s="29"/>
      <c r="AX1662" s="29"/>
      <c r="AY1662" s="29"/>
      <c r="AZ1662" s="29"/>
      <c r="BA1662" s="29"/>
      <c r="BB1662" s="29"/>
      <c r="BC1662" s="29"/>
      <c r="BD1662" s="29"/>
      <c r="BE1662" s="29"/>
      <c r="BF1662" s="29"/>
      <c r="BG1662" s="29"/>
      <c r="BH1662" s="29"/>
      <c r="BI1662" s="29"/>
      <c r="BJ1662" s="29"/>
      <c r="BK1662" s="29"/>
      <c r="BL1662" s="29"/>
      <c r="BM1662" s="29"/>
      <c r="BN1662" s="29"/>
      <c r="BO1662" s="29"/>
      <c r="BP1662" s="29"/>
      <c r="BQ1662" s="29"/>
      <c r="BR1662" s="29"/>
      <c r="BS1662" s="29"/>
      <c r="BT1662" s="29"/>
      <c r="BU1662" s="29"/>
      <c r="BV1662" s="29"/>
      <c r="BW1662" s="29"/>
    </row>
    <row r="1663" spans="47:75" ht="15">
      <c r="AU1663" s="29"/>
      <c r="AV1663" s="29"/>
      <c r="AW1663" s="29"/>
      <c r="AX1663" s="29"/>
      <c r="AY1663" s="29"/>
      <c r="AZ1663" s="29"/>
      <c r="BA1663" s="29"/>
      <c r="BB1663" s="29"/>
      <c r="BC1663" s="29"/>
      <c r="BD1663" s="29"/>
      <c r="BE1663" s="29"/>
      <c r="BF1663" s="29"/>
      <c r="BG1663" s="29"/>
      <c r="BH1663" s="29"/>
      <c r="BI1663" s="29"/>
      <c r="BJ1663" s="29"/>
      <c r="BK1663" s="29"/>
      <c r="BL1663" s="29"/>
      <c r="BM1663" s="29"/>
      <c r="BN1663" s="29"/>
      <c r="BO1663" s="29"/>
      <c r="BP1663" s="29"/>
      <c r="BQ1663" s="29"/>
      <c r="BR1663" s="29"/>
      <c r="BS1663" s="29"/>
      <c r="BT1663" s="29"/>
      <c r="BU1663" s="29"/>
      <c r="BV1663" s="29"/>
      <c r="BW1663" s="29"/>
    </row>
    <row r="1664" spans="47:75" ht="15">
      <c r="AU1664" s="29"/>
      <c r="AV1664" s="29"/>
      <c r="AW1664" s="29"/>
      <c r="AX1664" s="29"/>
      <c r="AY1664" s="29"/>
      <c r="AZ1664" s="29"/>
      <c r="BA1664" s="29"/>
      <c r="BB1664" s="29"/>
      <c r="BC1664" s="29"/>
      <c r="BD1664" s="29"/>
      <c r="BE1664" s="29"/>
      <c r="BF1664" s="29"/>
      <c r="BG1664" s="29"/>
      <c r="BH1664" s="29"/>
      <c r="BI1664" s="29"/>
      <c r="BJ1664" s="29"/>
      <c r="BK1664" s="29"/>
      <c r="BL1664" s="29"/>
      <c r="BM1664" s="29"/>
      <c r="BN1664" s="29"/>
      <c r="BO1664" s="29"/>
      <c r="BP1664" s="29"/>
      <c r="BQ1664" s="29"/>
      <c r="BR1664" s="29"/>
      <c r="BS1664" s="29"/>
      <c r="BT1664" s="29"/>
      <c r="BU1664" s="29"/>
      <c r="BV1664" s="29"/>
      <c r="BW1664" s="29"/>
    </row>
    <row r="1665" spans="47:75" ht="15">
      <c r="AU1665" s="29"/>
      <c r="AV1665" s="29"/>
      <c r="AW1665" s="29"/>
      <c r="AX1665" s="29"/>
      <c r="AY1665" s="29"/>
      <c r="AZ1665" s="29"/>
      <c r="BA1665" s="29"/>
      <c r="BB1665" s="29"/>
      <c r="BC1665" s="29"/>
      <c r="BD1665" s="29"/>
      <c r="BE1665" s="29"/>
      <c r="BF1665" s="29"/>
      <c r="BG1665" s="29"/>
      <c r="BH1665" s="29"/>
      <c r="BI1665" s="29"/>
      <c r="BJ1665" s="29"/>
      <c r="BK1665" s="29"/>
      <c r="BL1665" s="29"/>
      <c r="BM1665" s="29"/>
      <c r="BN1665" s="29"/>
      <c r="BO1665" s="29"/>
      <c r="BP1665" s="29"/>
      <c r="BQ1665" s="29"/>
      <c r="BR1665" s="29"/>
      <c r="BS1665" s="29"/>
      <c r="BT1665" s="29"/>
      <c r="BU1665" s="29"/>
      <c r="BV1665" s="29"/>
      <c r="BW1665" s="29"/>
    </row>
    <row r="1666" spans="47:75" ht="15">
      <c r="AU1666" s="29"/>
      <c r="AV1666" s="29"/>
      <c r="AW1666" s="29"/>
      <c r="AX1666" s="29"/>
      <c r="AY1666" s="29"/>
      <c r="AZ1666" s="29"/>
      <c r="BA1666" s="29"/>
      <c r="BB1666" s="29"/>
      <c r="BC1666" s="29"/>
      <c r="BD1666" s="29"/>
      <c r="BE1666" s="29"/>
      <c r="BF1666" s="29"/>
      <c r="BG1666" s="29"/>
      <c r="BH1666" s="29"/>
      <c r="BI1666" s="29"/>
      <c r="BJ1666" s="29"/>
      <c r="BK1666" s="29"/>
      <c r="BL1666" s="29"/>
      <c r="BM1666" s="29"/>
      <c r="BN1666" s="29"/>
      <c r="BO1666" s="29"/>
      <c r="BP1666" s="29"/>
      <c r="BQ1666" s="29"/>
      <c r="BR1666" s="29"/>
      <c r="BS1666" s="29"/>
      <c r="BT1666" s="29"/>
      <c r="BU1666" s="29"/>
      <c r="BV1666" s="29"/>
      <c r="BW1666" s="29"/>
    </row>
    <row r="1667" spans="47:75" ht="15">
      <c r="AU1667" s="29"/>
      <c r="AV1667" s="29"/>
      <c r="AW1667" s="29"/>
      <c r="AX1667" s="29"/>
      <c r="AY1667" s="29"/>
      <c r="AZ1667" s="29"/>
      <c r="BA1667" s="29"/>
      <c r="BB1667" s="29"/>
      <c r="BC1667" s="29"/>
      <c r="BD1667" s="29"/>
      <c r="BE1667" s="29"/>
      <c r="BF1667" s="29"/>
      <c r="BG1667" s="29"/>
      <c r="BH1667" s="29"/>
      <c r="BI1667" s="29"/>
      <c r="BJ1667" s="29"/>
      <c r="BK1667" s="29"/>
      <c r="BL1667" s="29"/>
      <c r="BM1667" s="29"/>
      <c r="BN1667" s="29"/>
      <c r="BO1667" s="29"/>
      <c r="BP1667" s="29"/>
      <c r="BQ1667" s="29"/>
      <c r="BR1667" s="29"/>
      <c r="BS1667" s="29"/>
      <c r="BT1667" s="29"/>
      <c r="BU1667" s="29"/>
      <c r="BV1667" s="29"/>
      <c r="BW1667" s="29"/>
    </row>
    <row r="1668" spans="47:75" ht="15">
      <c r="AU1668" s="29"/>
      <c r="AV1668" s="29"/>
      <c r="AW1668" s="29"/>
      <c r="AX1668" s="29"/>
      <c r="AY1668" s="29"/>
      <c r="AZ1668" s="29"/>
      <c r="BA1668" s="29"/>
      <c r="BB1668" s="29"/>
      <c r="BC1668" s="29"/>
      <c r="BD1668" s="29"/>
      <c r="BE1668" s="29"/>
      <c r="BF1668" s="29"/>
      <c r="BG1668" s="29"/>
      <c r="BH1668" s="29"/>
      <c r="BI1668" s="29"/>
      <c r="BJ1668" s="29"/>
      <c r="BK1668" s="29"/>
      <c r="BL1668" s="29"/>
      <c r="BM1668" s="29"/>
      <c r="BN1668" s="29"/>
      <c r="BO1668" s="29"/>
      <c r="BP1668" s="29"/>
      <c r="BQ1668" s="29"/>
      <c r="BR1668" s="29"/>
      <c r="BS1668" s="29"/>
      <c r="BT1668" s="29"/>
      <c r="BU1668" s="29"/>
      <c r="BV1668" s="29"/>
      <c r="BW1668" s="29"/>
    </row>
    <row r="1669" spans="47:75" ht="15">
      <c r="AU1669" s="29"/>
      <c r="AV1669" s="29"/>
      <c r="AW1669" s="29"/>
      <c r="AX1669" s="29"/>
      <c r="AY1669" s="29"/>
      <c r="AZ1669" s="29"/>
      <c r="BA1669" s="29"/>
      <c r="BB1669" s="29"/>
      <c r="BC1669" s="29"/>
      <c r="BD1669" s="29"/>
      <c r="BE1669" s="29"/>
      <c r="BF1669" s="29"/>
      <c r="BG1669" s="29"/>
      <c r="BH1669" s="29"/>
      <c r="BI1669" s="29"/>
      <c r="BJ1669" s="29"/>
      <c r="BK1669" s="29"/>
      <c r="BL1669" s="29"/>
      <c r="BM1669" s="29"/>
      <c r="BN1669" s="29"/>
      <c r="BO1669" s="29"/>
      <c r="BP1669" s="29"/>
      <c r="BQ1669" s="29"/>
      <c r="BR1669" s="29"/>
      <c r="BS1669" s="29"/>
      <c r="BT1669" s="29"/>
      <c r="BU1669" s="29"/>
      <c r="BV1669" s="29"/>
      <c r="BW1669" s="29"/>
    </row>
    <row r="1670" spans="47:75" ht="15">
      <c r="AU1670" s="29"/>
      <c r="AV1670" s="29"/>
      <c r="AW1670" s="29"/>
      <c r="AX1670" s="29"/>
      <c r="AY1670" s="29"/>
      <c r="AZ1670" s="29"/>
      <c r="BA1670" s="29"/>
      <c r="BB1670" s="29"/>
      <c r="BC1670" s="29"/>
      <c r="BD1670" s="29"/>
      <c r="BE1670" s="29"/>
      <c r="BF1670" s="29"/>
      <c r="BG1670" s="29"/>
      <c r="BH1670" s="29"/>
      <c r="BI1670" s="29"/>
      <c r="BJ1670" s="29"/>
      <c r="BK1670" s="29"/>
      <c r="BL1670" s="29"/>
      <c r="BM1670" s="29"/>
      <c r="BN1670" s="29"/>
      <c r="BO1670" s="29"/>
      <c r="BP1670" s="29"/>
      <c r="BQ1670" s="29"/>
      <c r="BR1670" s="29"/>
      <c r="BS1670" s="29"/>
      <c r="BT1670" s="29"/>
      <c r="BU1670" s="29"/>
      <c r="BV1670" s="29"/>
      <c r="BW1670" s="29"/>
    </row>
    <row r="1671" spans="47:75" ht="15">
      <c r="AU1671" s="29"/>
      <c r="AV1671" s="29"/>
      <c r="AW1671" s="29"/>
      <c r="AX1671" s="29"/>
      <c r="AY1671" s="29"/>
      <c r="AZ1671" s="29"/>
      <c r="BA1671" s="29"/>
      <c r="BB1671" s="29"/>
      <c r="BC1671" s="29"/>
      <c r="BD1671" s="29"/>
      <c r="BE1671" s="29"/>
      <c r="BF1671" s="29"/>
      <c r="BG1671" s="29"/>
      <c r="BH1671" s="29"/>
      <c r="BI1671" s="29"/>
      <c r="BJ1671" s="29"/>
      <c r="BK1671" s="29"/>
      <c r="BL1671" s="29"/>
      <c r="BM1671" s="29"/>
      <c r="BN1671" s="29"/>
      <c r="BO1671" s="29"/>
      <c r="BP1671" s="29"/>
      <c r="BQ1671" s="29"/>
      <c r="BR1671" s="29"/>
      <c r="BS1671" s="29"/>
      <c r="BT1671" s="29"/>
      <c r="BU1671" s="29"/>
      <c r="BV1671" s="29"/>
      <c r="BW1671" s="29"/>
    </row>
    <row r="1672" spans="47:75" ht="15">
      <c r="AU1672" s="29"/>
      <c r="AV1672" s="29"/>
      <c r="AW1672" s="29"/>
      <c r="AX1672" s="29"/>
      <c r="AY1672" s="29"/>
      <c r="AZ1672" s="29"/>
      <c r="BA1672" s="29"/>
      <c r="BB1672" s="29"/>
      <c r="BC1672" s="29"/>
      <c r="BD1672" s="29"/>
      <c r="BE1672" s="29"/>
      <c r="BF1672" s="29"/>
      <c r="BG1672" s="29"/>
      <c r="BH1672" s="29"/>
      <c r="BI1672" s="29"/>
      <c r="BJ1672" s="29"/>
      <c r="BK1672" s="29"/>
      <c r="BL1672" s="29"/>
      <c r="BM1672" s="29"/>
      <c r="BN1672" s="29"/>
      <c r="BO1672" s="29"/>
      <c r="BP1672" s="29"/>
      <c r="BQ1672" s="29"/>
      <c r="BR1672" s="29"/>
      <c r="BS1672" s="29"/>
      <c r="BT1672" s="29"/>
      <c r="BU1672" s="29"/>
      <c r="BV1672" s="29"/>
      <c r="BW1672" s="29"/>
    </row>
    <row r="1673" spans="47:75" ht="15">
      <c r="AU1673" s="29"/>
      <c r="AV1673" s="29"/>
      <c r="AW1673" s="29"/>
      <c r="AX1673" s="29"/>
      <c r="AY1673" s="29"/>
      <c r="AZ1673" s="29"/>
      <c r="BA1673" s="29"/>
      <c r="BB1673" s="29"/>
      <c r="BC1673" s="29"/>
      <c r="BD1673" s="29"/>
      <c r="BE1673" s="29"/>
      <c r="BF1673" s="29"/>
      <c r="BG1673" s="29"/>
      <c r="BH1673" s="29"/>
      <c r="BI1673" s="29"/>
      <c r="BJ1673" s="29"/>
      <c r="BK1673" s="29"/>
      <c r="BL1673" s="29"/>
      <c r="BM1673" s="29"/>
      <c r="BN1673" s="29"/>
      <c r="BO1673" s="29"/>
      <c r="BP1673" s="29"/>
      <c r="BQ1673" s="29"/>
      <c r="BR1673" s="29"/>
      <c r="BS1673" s="29"/>
      <c r="BT1673" s="29"/>
      <c r="BU1673" s="29"/>
      <c r="BV1673" s="29"/>
      <c r="BW1673" s="29"/>
    </row>
    <row r="1674" spans="47:75" ht="15">
      <c r="AU1674" s="29"/>
      <c r="AV1674" s="29"/>
      <c r="AW1674" s="29"/>
      <c r="AX1674" s="29"/>
      <c r="AY1674" s="29"/>
      <c r="AZ1674" s="29"/>
      <c r="BA1674" s="29"/>
      <c r="BB1674" s="29"/>
      <c r="BC1674" s="29"/>
      <c r="BD1674" s="29"/>
      <c r="BE1674" s="29"/>
      <c r="BF1674" s="29"/>
      <c r="BG1674" s="29"/>
      <c r="BH1674" s="29"/>
      <c r="BI1674" s="29"/>
      <c r="BJ1674" s="29"/>
      <c r="BK1674" s="29"/>
      <c r="BL1674" s="29"/>
      <c r="BM1674" s="29"/>
      <c r="BN1674" s="29"/>
      <c r="BO1674" s="29"/>
      <c r="BP1674" s="29"/>
      <c r="BQ1674" s="29"/>
      <c r="BR1674" s="29"/>
      <c r="BS1674" s="29"/>
      <c r="BT1674" s="29"/>
      <c r="BU1674" s="29"/>
      <c r="BV1674" s="29"/>
      <c r="BW1674" s="29"/>
    </row>
    <row r="1675" spans="47:75" ht="15">
      <c r="AU1675" s="29"/>
      <c r="AV1675" s="29"/>
      <c r="AW1675" s="29"/>
      <c r="AX1675" s="29"/>
      <c r="AY1675" s="29"/>
      <c r="AZ1675" s="29"/>
      <c r="BA1675" s="29"/>
      <c r="BB1675" s="29"/>
      <c r="BC1675" s="29"/>
      <c r="BD1675" s="29"/>
      <c r="BE1675" s="29"/>
      <c r="BF1675" s="29"/>
      <c r="BG1675" s="29"/>
      <c r="BH1675" s="29"/>
      <c r="BI1675" s="29"/>
      <c r="BJ1675" s="29"/>
      <c r="BK1675" s="29"/>
      <c r="BL1675" s="29"/>
      <c r="BM1675" s="29"/>
      <c r="BN1675" s="29"/>
      <c r="BO1675" s="29"/>
      <c r="BP1675" s="29"/>
      <c r="BQ1675" s="29"/>
      <c r="BR1675" s="29"/>
      <c r="BS1675" s="29"/>
      <c r="BT1675" s="29"/>
      <c r="BU1675" s="29"/>
      <c r="BV1675" s="29"/>
      <c r="BW1675" s="29"/>
    </row>
    <row r="1676" spans="47:75" ht="15">
      <c r="AU1676" s="29"/>
      <c r="AV1676" s="29"/>
      <c r="AW1676" s="29"/>
      <c r="AX1676" s="29"/>
      <c r="AY1676" s="29"/>
      <c r="AZ1676" s="29"/>
      <c r="BA1676" s="29"/>
      <c r="BB1676" s="29"/>
      <c r="BC1676" s="29"/>
      <c r="BD1676" s="29"/>
      <c r="BE1676" s="29"/>
      <c r="BF1676" s="29"/>
      <c r="BG1676" s="29"/>
      <c r="BH1676" s="29"/>
      <c r="BI1676" s="29"/>
      <c r="BJ1676" s="29"/>
      <c r="BK1676" s="29"/>
      <c r="BL1676" s="29"/>
      <c r="BM1676" s="29"/>
      <c r="BN1676" s="29"/>
      <c r="BO1676" s="29"/>
      <c r="BP1676" s="29"/>
      <c r="BQ1676" s="29"/>
      <c r="BR1676" s="29"/>
      <c r="BS1676" s="29"/>
      <c r="BT1676" s="29"/>
      <c r="BU1676" s="29"/>
      <c r="BV1676" s="29"/>
      <c r="BW1676" s="29"/>
    </row>
    <row r="1677" spans="47:75" ht="15">
      <c r="AU1677" s="29"/>
      <c r="AV1677" s="29"/>
      <c r="AW1677" s="29"/>
      <c r="AX1677" s="29"/>
      <c r="AY1677" s="29"/>
      <c r="AZ1677" s="29"/>
      <c r="BA1677" s="29"/>
      <c r="BB1677" s="29"/>
      <c r="BC1677" s="29"/>
      <c r="BD1677" s="29"/>
      <c r="BE1677" s="29"/>
      <c r="BF1677" s="29"/>
      <c r="BG1677" s="29"/>
      <c r="BH1677" s="29"/>
      <c r="BI1677" s="29"/>
      <c r="BJ1677" s="29"/>
      <c r="BK1677" s="29"/>
      <c r="BL1677" s="29"/>
      <c r="BM1677" s="29"/>
      <c r="BN1677" s="29"/>
      <c r="BO1677" s="29"/>
      <c r="BP1677" s="29"/>
      <c r="BQ1677" s="29"/>
      <c r="BR1677" s="29"/>
      <c r="BS1677" s="29"/>
      <c r="BT1677" s="29"/>
      <c r="BU1677" s="29"/>
      <c r="BV1677" s="29"/>
      <c r="BW1677" s="29"/>
    </row>
    <row r="1678" spans="47:75" ht="15">
      <c r="AU1678" s="29"/>
      <c r="AV1678" s="29"/>
      <c r="AW1678" s="29"/>
      <c r="AX1678" s="29"/>
      <c r="AY1678" s="29"/>
      <c r="AZ1678" s="29"/>
      <c r="BA1678" s="29"/>
      <c r="BB1678" s="29"/>
      <c r="BC1678" s="29"/>
      <c r="BD1678" s="29"/>
      <c r="BE1678" s="29"/>
      <c r="BF1678" s="29"/>
      <c r="BG1678" s="29"/>
      <c r="BH1678" s="29"/>
      <c r="BI1678" s="29"/>
      <c r="BJ1678" s="29"/>
      <c r="BK1678" s="29"/>
      <c r="BL1678" s="29"/>
      <c r="BM1678" s="29"/>
      <c r="BN1678" s="29"/>
      <c r="BO1678" s="29"/>
      <c r="BP1678" s="29"/>
      <c r="BQ1678" s="29"/>
      <c r="BR1678" s="29"/>
      <c r="BS1678" s="29"/>
      <c r="BT1678" s="29"/>
      <c r="BU1678" s="29"/>
      <c r="BV1678" s="29"/>
      <c r="BW1678" s="29"/>
    </row>
    <row r="1679" spans="47:75" ht="15">
      <c r="AU1679" s="29"/>
      <c r="AV1679" s="29"/>
      <c r="AW1679" s="29"/>
      <c r="AX1679" s="29"/>
      <c r="AY1679" s="29"/>
      <c r="AZ1679" s="29"/>
      <c r="BA1679" s="29"/>
      <c r="BB1679" s="29"/>
      <c r="BC1679" s="29"/>
      <c r="BD1679" s="29"/>
      <c r="BE1679" s="29"/>
      <c r="BF1679" s="29"/>
      <c r="BG1679" s="29"/>
      <c r="BH1679" s="29"/>
      <c r="BI1679" s="29"/>
      <c r="BJ1679" s="29"/>
      <c r="BK1679" s="29"/>
      <c r="BL1679" s="29"/>
      <c r="BM1679" s="29"/>
      <c r="BN1679" s="29"/>
      <c r="BO1679" s="29"/>
      <c r="BP1679" s="29"/>
      <c r="BQ1679" s="29"/>
      <c r="BR1679" s="29"/>
      <c r="BS1679" s="29"/>
      <c r="BT1679" s="29"/>
      <c r="BU1679" s="29"/>
      <c r="BV1679" s="29"/>
      <c r="BW1679" s="29"/>
    </row>
    <row r="1680" spans="47:75" ht="15">
      <c r="AU1680" s="29"/>
      <c r="AV1680" s="29"/>
      <c r="AW1680" s="29"/>
      <c r="AX1680" s="29"/>
      <c r="AY1680" s="29"/>
      <c r="AZ1680" s="29"/>
      <c r="BA1680" s="29"/>
      <c r="BB1680" s="29"/>
      <c r="BC1680" s="29"/>
      <c r="BD1680" s="29"/>
      <c r="BE1680" s="29"/>
      <c r="BF1680" s="29"/>
      <c r="BG1680" s="29"/>
      <c r="BH1680" s="29"/>
      <c r="BI1680" s="29"/>
      <c r="BJ1680" s="29"/>
      <c r="BK1680" s="29"/>
      <c r="BL1680" s="29"/>
      <c r="BM1680" s="29"/>
      <c r="BN1680" s="29"/>
      <c r="BO1680" s="29"/>
      <c r="BP1680" s="29"/>
      <c r="BQ1680" s="29"/>
      <c r="BR1680" s="29"/>
      <c r="BS1680" s="29"/>
      <c r="BT1680" s="29"/>
      <c r="BU1680" s="29"/>
      <c r="BV1680" s="29"/>
      <c r="BW1680" s="29"/>
    </row>
    <row r="1681" spans="47:75" ht="15">
      <c r="AU1681" s="29"/>
      <c r="AV1681" s="29"/>
      <c r="AW1681" s="29"/>
      <c r="AX1681" s="29"/>
      <c r="AY1681" s="29"/>
      <c r="AZ1681" s="29"/>
      <c r="BA1681" s="29"/>
      <c r="BB1681" s="29"/>
      <c r="BC1681" s="29"/>
      <c r="BD1681" s="29"/>
      <c r="BE1681" s="29"/>
      <c r="BF1681" s="29"/>
      <c r="BG1681" s="29"/>
      <c r="BH1681" s="29"/>
      <c r="BI1681" s="29"/>
      <c r="BJ1681" s="29"/>
      <c r="BK1681" s="29"/>
      <c r="BL1681" s="29"/>
      <c r="BM1681" s="29"/>
      <c r="BN1681" s="29"/>
      <c r="BO1681" s="29"/>
      <c r="BP1681" s="29"/>
      <c r="BQ1681" s="29"/>
      <c r="BR1681" s="29"/>
      <c r="BS1681" s="29"/>
      <c r="BT1681" s="29"/>
      <c r="BU1681" s="29"/>
      <c r="BV1681" s="29"/>
      <c r="BW1681" s="29"/>
    </row>
    <row r="1682" spans="47:75" ht="15">
      <c r="AU1682" s="29"/>
      <c r="AV1682" s="29"/>
      <c r="AW1682" s="29"/>
      <c r="AX1682" s="29"/>
      <c r="AY1682" s="29"/>
      <c r="AZ1682" s="29"/>
      <c r="BA1682" s="29"/>
      <c r="BB1682" s="29"/>
      <c r="BC1682" s="29"/>
      <c r="BD1682" s="29"/>
      <c r="BE1682" s="29"/>
      <c r="BF1682" s="29"/>
      <c r="BG1682" s="29"/>
      <c r="BH1682" s="29"/>
      <c r="BI1682" s="29"/>
      <c r="BJ1682" s="29"/>
      <c r="BK1682" s="29"/>
      <c r="BL1682" s="29"/>
      <c r="BM1682" s="29"/>
      <c r="BN1682" s="29"/>
      <c r="BO1682" s="29"/>
      <c r="BP1682" s="29"/>
      <c r="BQ1682" s="29"/>
      <c r="BR1682" s="29"/>
      <c r="BS1682" s="29"/>
      <c r="BT1682" s="29"/>
      <c r="BU1682" s="29"/>
      <c r="BV1682" s="29"/>
      <c r="BW1682" s="29"/>
    </row>
    <row r="1683" spans="47:75" ht="15">
      <c r="AU1683" s="29"/>
      <c r="AV1683" s="29"/>
      <c r="AW1683" s="29"/>
      <c r="AX1683" s="29"/>
      <c r="AY1683" s="29"/>
      <c r="AZ1683" s="29"/>
      <c r="BA1683" s="29"/>
      <c r="BB1683" s="29"/>
      <c r="BC1683" s="29"/>
      <c r="BD1683" s="29"/>
      <c r="BE1683" s="29"/>
      <c r="BF1683" s="29"/>
      <c r="BG1683" s="29"/>
      <c r="BH1683" s="29"/>
      <c r="BI1683" s="29"/>
      <c r="BJ1683" s="29"/>
      <c r="BK1683" s="29"/>
      <c r="BL1683" s="29"/>
      <c r="BM1683" s="29"/>
      <c r="BN1683" s="29"/>
      <c r="BO1683" s="29"/>
      <c r="BP1683" s="29"/>
      <c r="BQ1683" s="29"/>
      <c r="BR1683" s="29"/>
      <c r="BS1683" s="29"/>
      <c r="BT1683" s="29"/>
      <c r="BU1683" s="29"/>
      <c r="BV1683" s="29"/>
      <c r="BW1683" s="29"/>
    </row>
    <row r="1684" spans="47:75" ht="15">
      <c r="AU1684" s="29"/>
      <c r="AV1684" s="29"/>
      <c r="AW1684" s="29"/>
      <c r="AX1684" s="29"/>
      <c r="AY1684" s="29"/>
      <c r="AZ1684" s="29"/>
      <c r="BA1684" s="29"/>
      <c r="BB1684" s="29"/>
      <c r="BC1684" s="29"/>
      <c r="BD1684" s="29"/>
      <c r="BE1684" s="29"/>
      <c r="BF1684" s="29"/>
      <c r="BG1684" s="29"/>
      <c r="BH1684" s="29"/>
      <c r="BI1684" s="29"/>
      <c r="BJ1684" s="29"/>
      <c r="BK1684" s="29"/>
      <c r="BL1684" s="29"/>
      <c r="BM1684" s="29"/>
      <c r="BN1684" s="29"/>
      <c r="BO1684" s="29"/>
      <c r="BP1684" s="29"/>
      <c r="BQ1684" s="29"/>
      <c r="BR1684" s="29"/>
      <c r="BS1684" s="29"/>
      <c r="BT1684" s="29"/>
      <c r="BU1684" s="29"/>
      <c r="BV1684" s="29"/>
      <c r="BW1684" s="29"/>
    </row>
    <row r="1685" spans="47:75" ht="15">
      <c r="AU1685" s="29"/>
      <c r="AV1685" s="29"/>
      <c r="AW1685" s="29"/>
      <c r="AX1685" s="29"/>
      <c r="AY1685" s="29"/>
      <c r="AZ1685" s="29"/>
      <c r="BA1685" s="29"/>
      <c r="BB1685" s="29"/>
      <c r="BC1685" s="29"/>
      <c r="BD1685" s="29"/>
      <c r="BE1685" s="29"/>
      <c r="BF1685" s="29"/>
      <c r="BG1685" s="29"/>
      <c r="BH1685" s="29"/>
      <c r="BI1685" s="29"/>
      <c r="BJ1685" s="29"/>
      <c r="BK1685" s="29"/>
      <c r="BL1685" s="29"/>
      <c r="BM1685" s="29"/>
      <c r="BN1685" s="29"/>
      <c r="BO1685" s="29"/>
      <c r="BP1685" s="29"/>
      <c r="BQ1685" s="29"/>
      <c r="BR1685" s="29"/>
      <c r="BS1685" s="29"/>
      <c r="BT1685" s="29"/>
      <c r="BU1685" s="29"/>
      <c r="BV1685" s="29"/>
      <c r="BW1685" s="29"/>
    </row>
  </sheetData>
  <sheetProtection/>
  <mergeCells count="78">
    <mergeCell ref="B152:F152"/>
    <mergeCell ref="B153:F153"/>
    <mergeCell ref="B159:F159"/>
    <mergeCell ref="B160:F160"/>
    <mergeCell ref="B182:Y187"/>
    <mergeCell ref="B190:Y191"/>
    <mergeCell ref="B166:F166"/>
    <mergeCell ref="B167:F167"/>
    <mergeCell ref="B173:F173"/>
    <mergeCell ref="B174:F174"/>
    <mergeCell ref="T143:V143"/>
    <mergeCell ref="W143:Y143"/>
    <mergeCell ref="B145:F145"/>
    <mergeCell ref="B146:F146"/>
    <mergeCell ref="H143:J143"/>
    <mergeCell ref="K143:M143"/>
    <mergeCell ref="N143:P143"/>
    <mergeCell ref="Q143:S143"/>
    <mergeCell ref="B126:F126"/>
    <mergeCell ref="B127:G127"/>
    <mergeCell ref="B133:F133"/>
    <mergeCell ref="B134:F134"/>
    <mergeCell ref="A143:A144"/>
    <mergeCell ref="B143:D143"/>
    <mergeCell ref="E143:G143"/>
    <mergeCell ref="B105:F105"/>
    <mergeCell ref="B106:F106"/>
    <mergeCell ref="B112:F112"/>
    <mergeCell ref="B113:F113"/>
    <mergeCell ref="B119:F119"/>
    <mergeCell ref="B120:F120"/>
    <mergeCell ref="T96:V96"/>
    <mergeCell ref="W96:Y96"/>
    <mergeCell ref="B98:F98"/>
    <mergeCell ref="B99:F99"/>
    <mergeCell ref="H96:J96"/>
    <mergeCell ref="K96:M96"/>
    <mergeCell ref="N96:P96"/>
    <mergeCell ref="Q96:S96"/>
    <mergeCell ref="B66:H66"/>
    <mergeCell ref="B73:F73"/>
    <mergeCell ref="B80:F80"/>
    <mergeCell ref="B86:F86"/>
    <mergeCell ref="B87:F87"/>
    <mergeCell ref="A96:A97"/>
    <mergeCell ref="B96:D96"/>
    <mergeCell ref="E96:G96"/>
    <mergeCell ref="T49:V49"/>
    <mergeCell ref="W49:Y49"/>
    <mergeCell ref="B52:F52"/>
    <mergeCell ref="B59:F59"/>
    <mergeCell ref="H49:J49"/>
    <mergeCell ref="K49:M49"/>
    <mergeCell ref="N49:P49"/>
    <mergeCell ref="Q49:S49"/>
    <mergeCell ref="B26:F26"/>
    <mergeCell ref="B33:F33"/>
    <mergeCell ref="B39:F39"/>
    <mergeCell ref="B40:F40"/>
    <mergeCell ref="A49:A50"/>
    <mergeCell ref="B49:D49"/>
    <mergeCell ref="E49:G49"/>
    <mergeCell ref="N9:P9"/>
    <mergeCell ref="Q9:S9"/>
    <mergeCell ref="T9:V9"/>
    <mergeCell ref="W9:Y9"/>
    <mergeCell ref="B12:F12"/>
    <mergeCell ref="B19:H19"/>
    <mergeCell ref="A1:Y1"/>
    <mergeCell ref="A2:Y2"/>
    <mergeCell ref="A3:Y3"/>
    <mergeCell ref="A6:Y6"/>
    <mergeCell ref="A7:Y7"/>
    <mergeCell ref="A9:A10"/>
    <mergeCell ref="B9:D9"/>
    <mergeCell ref="E9:G9"/>
    <mergeCell ref="H9:J9"/>
    <mergeCell ref="K9:M9"/>
  </mergeCells>
  <printOptions/>
  <pageMargins left="0.75" right="0.75" top="1" bottom="1" header="0.5" footer="0.5"/>
  <pageSetup horizontalDpi="600" verticalDpi="600" orientation="landscape" paperSize="9" scale="49" r:id="rId1"/>
  <rowBreaks count="3" manualBreakCount="3">
    <brk id="48" max="255" man="1"/>
    <brk id="95" max="255" man="1"/>
    <brk id="142"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aho</cp:lastModifiedBy>
  <cp:lastPrinted>2011-07-04T16:04:37Z</cp:lastPrinted>
  <dcterms:created xsi:type="dcterms:W3CDTF">2010-12-29T08:22:04Z</dcterms:created>
  <dcterms:modified xsi:type="dcterms:W3CDTF">2011-12-24T15:06:33Z</dcterms:modified>
  <cp:category/>
  <cp:version/>
  <cp:contentType/>
  <cp:contentStatus/>
</cp:coreProperties>
</file>